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10" documentId="8_{53D4C75F-D0A2-447B-A31D-69D760CD54AD}" xr6:coauthVersionLast="47" xr6:coauthVersionMax="47" xr10:uidLastSave="{72212674-DA08-4C18-A5CD-A656E5CDA402}"/>
  <bookViews>
    <workbookView xWindow="29790" yWindow="7170" windowWidth="26490" windowHeight="831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<sst xmlns="http://schemas.openxmlformats.org/spreadsheetml/2006/main" count="12759" uniqueCount="7780">
  <si>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</si>
  <si>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</si>
  <si>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</si>
  <si>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</si>
  <si>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</si>
  <si>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</si>
  <si>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</si>
  <si>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</si>
  <si>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</si>
  <si>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</si>
  <si>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</si>
  <si>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</si>
  <si>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</si>
  <si>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</si>
  <si>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</si>
  <si>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</si>
  <si>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</si>
  <si>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</si>
  <si>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</si>
  <si>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</si>
  <si>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</si>
  <si>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</si>
  <si>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</si>
  <si>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</si>
  <si>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</si>
  <si>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</si>
  <si>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</si>
  <si>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</si>
  <si>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</si>
  <si>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</si>
  <si>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</si>
  <si>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</si>
  <si>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</si>
  <si>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</si>
  <si>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</si>
  <si>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</si>
  <si>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</si>
  <si>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</si>
  <si>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</si>
  <si>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</si>
  <si>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</si>
  <si>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</si>
  <si>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</si>
  <si>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</si>
  <si>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</si>
  <si>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</si>
  <si>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</si>
  <si>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</si>
  <si>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</si>
  <si>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</si>
  <si>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</si>
  <si>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</si>
  <si>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</si>
  <si>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</si>
  <si>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</si>
  <si>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</si>
  <si>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</si>
  <si>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</si>
  <si>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</si>
  <si>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</si>
  <si>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</si>
  <si>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</si>
  <si>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</si>
  <si>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</si>
  <si>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</si>
  <si>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</si>
  <si>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</si>
  <si>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</si>
  <si>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</si>
  <si>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</si>
  <si>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</si>
  <si>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</si>
  <si>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</si>
  <si>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</si>
  <si>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</si>
  <si>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</si>
  <si>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</si>
  <si>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</si>
  <si>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</si>
  <si>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</si>
  <si>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</si>
  <si>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</si>
  <si>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</si>
  <si>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</si>
  <si>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</si>
  <si>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</si>
  <si>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</si>
  <si>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</si>
  <si>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</si>
  <si>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</si>
  <si>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</si>
  <si>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</si>
  <si>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</si>
  <si>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</si>
  <si>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</si>
  <si>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</si>
  <si>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</si>
  <si>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</si>
  <si>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</si>
  <si>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</si>
  <si>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</si>
  <si>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</si>
  <si>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</si>
  <si>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</si>
  <si>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</si>
  <si>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</si>
  <si>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</si>
  <si>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</si>
  <si>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</si>
  <si>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</si>
  <si>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</si>
  <si>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</si>
  <si>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</si>
  <si>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</si>
  <si>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</si>
  <si>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</si>
  <si>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</si>
  <si>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</si>
  <si>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</si>
  <si>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</si>
  <si>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</si>
  <si>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</si>
  <si>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</si>
  <si>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</si>
  <si>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</si>
  <si>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</si>
  <si>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</si>
  <si>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</si>
  <si>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</si>
  <si>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</si>
  <si>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</si>
  <si>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</si>
  <si>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</si>
  <si>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</si>
  <si>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</si>
  <si>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</si>
  <si>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</si>
  <si>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</si>
  <si>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</si>
  <si>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</si>
  <si>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</si>
  <si>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</si>
  <si>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</si>
  <si>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</si>
  <si>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</si>
  <si>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</si>
  <si>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</si>
  <si>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</si>
  <si>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</si>
  <si>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</si>
  <si>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</si>
  <si>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</si>
  <si>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</si>
  <si>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</si>
  <si>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</si>
  <si>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</si>
  <si>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</si>
  <si>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</si>
  <si>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</si>
  <si>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</si>
  <si>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</si>
  <si>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</si>
  <si>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</si>
  <si>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</si>
  <si>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</si>
  <si>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</si>
  <si>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</si>
  <si>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</si>
  <si>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</si>
  <si>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</si>
  <si>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</si>
  <si>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</si>
  <si>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</si>
  <si>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</si>
  <si>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</si>
  <si>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</si>
  <si>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</si>
  <si>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</si>
  <si>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</si>
  <si>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</si>
  <si>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</si>
  <si>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</si>
  <si>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</si>
  <si>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</si>
  <si>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</si>
  <si>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</si>
  <si>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</si>
  <si>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</si>
  <si>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</si>
  <si>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</si>
  <si>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</si>
  <si>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</si>
  <si>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</si>
  <si>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</si>
  <si>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</si>
  <si>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</si>
  <si>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</si>
  <si>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</si>
  <si>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</si>
  <si>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</si>
  <si>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</si>
  <si>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</si>
  <si>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</si>
  <si>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</si>
  <si>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</si>
  <si>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</si>
  <si>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</si>
  <si>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</si>
  <si>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</si>
  <si>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</si>
  <si>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</si>
  <si>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</si>
  <si>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</si>
  <si>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</si>
  <si>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</si>
  <si>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</si>
  <si>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</si>
  <si>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</si>
  <si>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</si>
  <si>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</si>
  <si>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</si>
  <si>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</si>
  <si>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</si>
  <si>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</si>
  <si>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</si>
  <si>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</si>
  <si>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</si>
  <si>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</si>
  <si>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</si>
  <si>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</si>
  <si>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</si>
  <si>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</si>
  <si>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</si>
  <si>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</si>
  <si>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</si>
  <si>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</si>
  <si>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</si>
  <si>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</si>
  <si>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</si>
  <si>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</si>
  <si>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</si>
  <si>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</si>
  <si>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</si>
  <si>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</si>
  <si>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</si>
  <si>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</si>
  <si>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</si>
  <si>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</si>
  <si>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</si>
  <si>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</si>
  <si>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</si>
  <si>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</si>
  <si>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</si>
  <si>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</si>
  <si>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</si>
  <si>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</si>
  <si>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</si>
  <si>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</si>
  <si>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</si>
  <si>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</si>
  <si>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</si>
  <si>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</si>
  <si>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</si>
  <si>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</si>
  <si>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</si>
  <si>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</si>
  <si>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</si>
  <si>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</si>
  <si>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</si>
  <si>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</si>
  <si>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</si>
  <si>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</si>
  <si>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</si>
  <si>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</si>
  <si>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</si>
  <si>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</si>
  <si>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</si>
  <si>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</si>
  <si>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</si>
  <si>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</si>
  <si>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</si>
  <si>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</si>
  <si>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</si>
  <si>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</si>
  <si>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</si>
  <si>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</si>
  <si>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</si>
  <si>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</si>
  <si>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</si>
  <si>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</si>
  <si>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</si>
  <si>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</si>
  <si>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</si>
  <si>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</si>
  <si>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</si>
  <si>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</si>
  <si>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</si>
  <si>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</si>
  <si>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</si>
  <si>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</si>
  <si>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</si>
  <si>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</si>
  <si>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</si>
  <si>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</si>
  <si>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</si>
  <si>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</si>
  <si>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</si>
  <si>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</si>
  <si>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</si>
  <si>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</si>
  <si>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</si>
  <si>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</si>
  <si>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</si>
  <si>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</si>
  <si>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</si>
  <si>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</si>
  <si>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</si>
  <si>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</si>
  <si>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</si>
  <si>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</si>
  <si>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</si>
  <si>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</si>
  <si>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</si>
  <si>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</si>
  <si>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</si>
  <si>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</si>
  <si>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</si>
  <si>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</si>
  <si>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</si>
  <si>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</si>
  <si>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</si>
  <si>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</si>
  <si>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</si>
  <si>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</si>
  <si>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</si>
  <si>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</si>
  <si>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</si>
  <si>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</si>
  <si>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</si>
  <si>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</si>
  <si>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</si>
  <si>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</si>
  <si>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</si>
  <si>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</si>
  <si>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</si>
  <si>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</si>
  <si>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</si>
  <si>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</si>
  <si>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</si>
  <si>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</si>
  <si>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</si>
  <si>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</si>
  <si>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</si>
  <si>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</si>
  <si>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</si>
  <si>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</si>
  <si>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</si>
  <si>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</si>
  <si>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</si>
  <si>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</si>
  <si>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</si>
  <si>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</si>
  <si>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</si>
  <si>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</si>
  <si>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</si>
  <si>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</si>
  <si>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</si>
  <si>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</si>
  <si>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</si>
  <si>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</si>
  <si>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</si>
  <si>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</si>
  <si>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</si>
  <si>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</si>
  <si>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</si>
  <si>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</si>
  <si>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</si>
  <si>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</si>
  <si>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</si>
  <si>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</si>
  <si>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</si>
  <si>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</si>
  <si>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</si>
  <si>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</si>
  <si>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</si>
  <si>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</si>
  <si>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</si>
  <si>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</si>
  <si>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</si>
  <si>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</si>
  <si>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</si>
  <si>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</si>
  <si>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</si>
  <si>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</si>
  <si>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</si>
  <si>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</si>
  <si>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</si>
  <si>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</si>
  <si>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</si>
  <si>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</si>
  <si>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</si>
  <si>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</si>
  <si>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</si>
  <si>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</si>
  <si>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</si>
  <si>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</si>
  <si>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</si>
  <si>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</si>
  <si>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</si>
  <si>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</si>
  <si>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</si>
  <si>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</si>
  <si>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</si>
  <si>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</si>
  <si>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</si>
  <si>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</si>
  <si>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</si>
  <si>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</si>
  <si>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</si>
  <si>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</si>
  <si>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</si>
  <si>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</si>
  <si>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</si>
  <si>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</si>
  <si>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</si>
  <si>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</si>
  <si>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</si>
  <si>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</si>
  <si>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</si>
  <si>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</si>
  <si>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</si>
  <si>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</si>
  <si>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</si>
  <si>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</si>
  <si>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</si>
  <si>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</si>
  <si>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</si>
  <si>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</si>
  <si>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</si>
  <si>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</si>
  <si>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</si>
  <si>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</si>
  <si>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</si>
  <si>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</si>
  <si>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</si>
  <si>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</si>
  <si>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</si>
  <si>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</si>
  <si>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</si>
  <si>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</si>
  <si>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</si>
  <si>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</si>
  <si>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</si>
  <si>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</si>
  <si>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</si>
  <si>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</si>
  <si>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</si>
  <si>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</si>
  <si>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</si>
  <si>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</si>
  <si>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</si>
  <si>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</si>
  <si>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</si>
  <si>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</si>
  <si>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</si>
  <si>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</si>
  <si>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</si>
  <si>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</si>
  <si>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</si>
  <si>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</si>
  <si>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</si>
  <si>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</si>
  <si>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</si>
  <si>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</si>
  <si>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</si>
  <si>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</si>
  <si>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</si>
  <si>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</si>
  <si>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</si>
  <si>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</si>
  <si>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</si>
  <si>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</si>
  <si>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</si>
  <si>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</si>
  <si>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</si>
  <si>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</si>
  <si>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</si>
  <si>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</si>
  <si>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</si>
  <si>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</si>
  <si>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</si>
  <si>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</si>
  <si>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</si>
  <si>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</si>
  <si>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</si>
  <si>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</si>
  <si>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</si>
  <si>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</si>
  <si>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</si>
  <si>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</si>
  <si>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</si>
  <si>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</si>
  <si>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</si>
  <si>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</si>
  <si>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</si>
  <si>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</si>
  <si>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</si>
  <si>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</si>
  <si>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</si>
  <si>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</si>
  <si>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</si>
  <si>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</si>
  <si>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</si>
  <si>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</si>
  <si>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</si>
  <si>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</si>
  <si>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</si>
  <si>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</si>
  <si>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</si>
  <si>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</si>
  <si>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</si>
  <si>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</si>
  <si>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</si>
  <si>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</si>
  <si>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</si>
  <si>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</si>
  <si>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</si>
  <si>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</si>
  <si>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</si>
  <si>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</si>
  <si>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</si>
  <si>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</si>
  <si>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</si>
  <si>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</si>
  <si>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</si>
  <si>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</si>
  <si>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</si>
  <si>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</si>
  <si>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</si>
  <si>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</si>
  <si>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</si>
  <si>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</si>
  <si>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</si>
  <si>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</si>
  <si>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</si>
  <si>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</si>
  <si>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</si>
  <si>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</si>
  <si>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</si>
  <si>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</si>
  <si>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</si>
  <si>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</si>
  <si>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</si>
  <si>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</si>
  <si>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</si>
  <si>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</si>
  <si>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</si>
  <si>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</si>
  <si>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</si>
  <si>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</si>
  <si>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</si>
  <si>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</si>
  <si>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</si>
  <si>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</si>
  <si>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</si>
  <si>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</si>
  <si>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</si>
  <si>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</si>
  <si>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</si>
  <si>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</si>
  <si>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</si>
  <si>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</si>
  <si>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</si>
  <si>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</si>
  <si>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</si>
  <si>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</si>
  <si>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</si>
  <si>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</si>
  <si>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</si>
  <si>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</si>
  <si>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</si>
  <si>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</si>
  <si>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</si>
  <si>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</si>
  <si>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</si>
  <si>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</si>
  <si>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</si>
  <si>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</si>
  <si>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</si>
  <si>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</si>
  <si>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</si>
  <si>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</si>
  <si>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</si>
  <si>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</si>
  <si>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</si>
  <si>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</si>
  <si>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</si>
  <si>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</si>
  <si>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</si>
  <si>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</si>
  <si>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</si>
  <si>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</si>
  <si>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</si>
  <si>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</si>
  <si>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</si>
  <si>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</si>
  <si>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</si>
  <si>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</si>
  <si>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</si>
  <si>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</si>
  <si>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</si>
  <si>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</si>
  <si>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</si>
  <si>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</si>
  <si>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</si>
  <si>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</si>
  <si>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</si>
  <si>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</si>
  <si>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</si>
  <si>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</si>
  <si>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</si>
  <si>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</si>
  <si>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</si>
  <si>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</si>
  <si>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</si>
  <si>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</si>
  <si>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</si>
  <si>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</si>
  <si>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</si>
  <si>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</si>
  <si>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</si>
  <si>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</si>
  <si>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</si>
  <si>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</si>
  <si>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</si>
  <si>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</si>
  <si>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</si>
  <si>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</si>
  <si>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</si>
  <si>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</si>
  <si>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</si>
  <si>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</si>
  <si>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</si>
  <si>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</si>
  <si>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</si>
  <si>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</si>
  <si>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</si>
  <si>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</si>
  <si>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</si>
  <si>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</si>
  <si>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</si>
  <si>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</si>
  <si>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</si>
  <si>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</si>
  <si>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</si>
  <si>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</si>
  <si>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</si>
  <si>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</si>
  <si>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</si>
  <si>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</si>
  <si>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</si>
  <si>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</si>
  <si>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</si>
  <si>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</si>
  <si>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</si>
  <si>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</si>
  <si>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</si>
  <si>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</si>
  <si>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</si>
  <si>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</si>
  <si>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</si>
  <si>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</si>
  <si>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</si>
  <si>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</si>
  <si>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</si>
  <si>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</si>
  <si>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</si>
  <si>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</si>
  <si>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</si>
  <si>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</si>
  <si>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</si>
  <si>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</si>
  <si>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</si>
  <si>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</si>
  <si>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</si>
  <si>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</si>
  <si>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</si>
  <si>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</si>
  <si>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</si>
  <si>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</si>
  <si>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</si>
  <si>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</si>
  <si>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</si>
  <si>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</si>
  <si>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</si>
  <si>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</si>
  <si>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</si>
  <si>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</si>
  <si>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</si>
  <si>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</si>
  <si>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</si>
  <si>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</si>
  <si>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</si>
  <si>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</si>
  <si>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</si>
  <si>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</si>
  <si>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</si>
  <si>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</si>
  <si>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</si>
  <si>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</si>
  <si>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</si>
  <si>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</si>
  <si>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</si>
  <si>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</si>
  <si>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</si>
  <si>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</si>
  <si>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</si>
  <si>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</si>
  <si>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</si>
  <si>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</si>
  <si>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</si>
  <si>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</si>
  <si>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</si>
  <si>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</si>
  <si>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</si>
  <si>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</si>
  <si>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</si>
  <si>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</si>
  <si>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</si>
  <si>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</si>
  <si>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</si>
  <si>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</si>
  <si>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</si>
  <si>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</si>
  <si>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</si>
  <si>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</si>
  <si>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</si>
  <si>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</si>
  <si>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</si>
  <si>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</si>
  <si>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</si>
  <si>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</si>
  <si>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</si>
  <si>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</si>
  <si>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</si>
  <si>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</si>
  <si>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</si>
  <si>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</si>
  <si>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</si>
  <si>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</si>
  <si>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</si>
  <si>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</si>
  <si>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</si>
  <si>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</si>
  <si>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</si>
  <si>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</si>
  <si>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</si>
  <si>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</si>
  <si>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</si>
  <si>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</si>
  <si>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</si>
  <si>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</si>
  <si>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</si>
  <si>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</si>
  <si>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</si>
  <si>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</si>
  <si>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</si>
  <si>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</si>
  <si>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</si>
  <si>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</si>
  <si>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</si>
  <si>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</si>
  <si>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</si>
  <si>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</si>
  <si>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</si>
  <si>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</si>
  <si>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</si>
  <si>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</si>
  <si>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</si>
  <si>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</si>
  <si>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</si>
  <si>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</si>
  <si>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</si>
  <si>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</si>
  <si>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</si>
  <si>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</si>
  <si>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</si>
  <si>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</si>
  <si>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</si>
  <si>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</si>
  <si>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</si>
  <si>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</si>
  <si>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</si>
  <si>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</si>
  <si>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</si>
  <si>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</si>
  <si>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</si>
  <si>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</si>
  <si>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</si>
  <si>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</si>
  <si>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</si>
  <si>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</si>
  <si>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</si>
  <si>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</si>
  <si>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</si>
  <si>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</si>
  <si>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</si>
  <si>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</si>
  <si>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</si>
  <si>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</si>
  <si>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</si>
  <si>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</si>
  <si>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</si>
  <si>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</si>
  <si>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</si>
  <si>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</si>
  <si>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</si>
  <si>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</si>
  <si>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</si>
  <si>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</si>
  <si>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</si>
  <si>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</si>
  <si>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</si>
  <si>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</si>
  <si>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</si>
  <si>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</si>
  <si>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</si>
  <si>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</si>
  <si>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</si>
  <si>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</si>
  <si>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</si>
  <si>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</si>
  <si>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</si>
  <si>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</si>
  <si>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</si>
  <si>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</si>
  <si>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</si>
  <si>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</si>
  <si>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</si>
  <si>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</si>
  <si>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</si>
  <si>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</si>
  <si>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</si>
  <si>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</si>
  <si>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</si>
  <si>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</si>
  <si>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</si>
  <si>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</si>
  <si>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</si>
  <si>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</si>
  <si>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</si>
  <si>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</si>
  <si>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</si>
  <si>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</si>
  <si>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</si>
  <si>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</si>
  <si>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</si>
  <si>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</si>
  <si>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</si>
  <si>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</si>
  <si>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</si>
  <si>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</si>
  <si>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</si>
  <si>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</si>
  <si>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</si>
  <si>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</si>
  <si>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</si>
  <si>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</si>
  <si>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</si>
  <si>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</si>
  <si>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</si>
  <si>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</si>
  <si>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</si>
  <si>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</si>
  <si>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</si>
  <si>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</si>
  <si>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</si>
  <si>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</si>
  <si>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</si>
  <si>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</si>
  <si>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</si>
  <si>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</si>
  <si>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</si>
  <si>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</si>
  <si>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</si>
  <si>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</si>
  <si>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</si>
  <si>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</si>
  <si>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</si>
  <si>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</si>
  <si>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</si>
  <si>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</si>
  <si>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</si>
  <si>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</si>
  <si>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</si>
  <si>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</si>
  <si>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</si>
  <si>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</si>
  <si>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</si>
  <si>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</si>
  <si>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</si>
  <si>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</si>
  <si>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</si>
  <si>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</si>
  <si>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</si>
  <si>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</si>
  <si>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</si>
  <si>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</si>
  <si>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</si>
  <si>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</si>
  <si>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</si>
  <si>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</si>
  <si>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</si>
  <si>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</si>
  <si>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</si>
  <si>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</si>
  <si>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</si>
  <si>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</si>
  <si>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</si>
  <si>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</si>
  <si>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</si>
  <si>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</si>
  <si>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</si>
  <si>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</si>
  <si>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</si>
  <si>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</si>
  <si>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</si>
  <si>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</si>
  <si>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</si>
  <si>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</si>
  <si>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</si>
  <si>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</si>
  <si>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</si>
  <si>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</si>
  <si>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</si>
  <si>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</si>
  <si>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</si>
  <si>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</si>
  <si>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</si>
  <si>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</si>
  <si>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</si>
  <si>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</si>
  <si>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</si>
  <si>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</si>
  <si>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</si>
  <si>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</si>
  <si>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</si>
  <si>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</si>
  <si>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</si>
  <si>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</si>
  <si>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</si>
  <si>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</si>
  <si>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</si>
  <si>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</si>
  <si>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</si>
  <si>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</si>
  <si>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</si>
  <si>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</si>
  <si>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</si>
  <si>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</si>
  <si>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</si>
  <si>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</si>
  <si>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</si>
  <si>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</si>
  <si>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</si>
  <si>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</si>
  <si>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</si>
  <si>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</si>
  <si>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</si>
  <si>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</si>
  <si>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</si>
  <si>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</si>
  <si>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</si>
  <si>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</si>
  <si>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</si>
  <si>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</si>
  <si>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</si>
  <si>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</si>
  <si>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</si>
  <si>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</si>
  <si>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</si>
  <si>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</si>
  <si>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</si>
  <si>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</si>
  <si>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</si>
  <si>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</si>
  <si>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</si>
  <si>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</si>
  <si>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</si>
  <si>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</si>
  <si>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</si>
  <si>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</si>
  <si>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</si>
  <si>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</si>
  <si>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</si>
  <si>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</si>
  <si>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</si>
  <si>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</si>
  <si>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</si>
  <si>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</si>
  <si>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</si>
  <si>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</si>
  <si>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</si>
  <si>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</si>
  <si>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</si>
  <si>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</si>
  <si>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</si>
  <si>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</si>
  <si>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</si>
  <si>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</si>
  <si>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</si>
  <si>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</si>
  <si>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</si>
  <si>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</si>
  <si>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</si>
  <si>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</si>
  <si>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</si>
  <si>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</si>
  <si>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</si>
  <si>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</si>
  <si>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</si>
  <si>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</si>
  <si>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</si>
  <si>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</si>
  <si>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</si>
  <si>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</si>
  <si>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</si>
  <si>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</si>
  <si>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</si>
  <si>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</si>
  <si>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</si>
  <si>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</si>
  <si>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</si>
  <si>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</si>
  <si>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</si>
  <si>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</si>
  <si>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</si>
  <si>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</si>
  <si>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</si>
  <si>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</si>
  <si>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</si>
  <si>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</si>
  <si>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</si>
  <si>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</si>
  <si>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</si>
  <si>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</si>
  <si>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</si>
  <si>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</si>
  <si>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</si>
  <si>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</si>
  <si>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</si>
  <si>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</si>
  <si>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</si>
  <si>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</si>
  <si>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</si>
  <si>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</si>
  <si>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</si>
  <si>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</si>
  <si>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</si>
  <si>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</si>
  <si>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</si>
  <si>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</si>
  <si>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</si>
  <si>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</si>
  <si>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</si>
  <si>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</si>
  <si>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</si>
  <si>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</si>
  <si>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</si>
  <si>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</si>
  <si>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</si>
  <si>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</si>
  <si>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</si>
  <si>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</si>
  <si>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</si>
  <si>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</si>
  <si>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</si>
  <si>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</si>
  <si>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</si>
  <si>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</si>
  <si>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</si>
  <si>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</si>
  <si>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</si>
  <si>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</si>
  <si>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</si>
  <si>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</si>
  <si>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</si>
  <si>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</si>
  <si>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</si>
  <si>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</si>
  <si>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</si>
  <si>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</si>
  <si>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</si>
  <si>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</si>
  <si>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</si>
  <si>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</si>
  <si>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</si>
  <si>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</si>
  <si>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</si>
  <si>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</si>
  <si>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</si>
  <si>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</si>
  <si>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</si>
  <si>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</si>
  <si>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</si>
  <si>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</si>
  <si>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</si>
  <si>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</si>
  <si>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</si>
  <si>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</si>
  <si>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</si>
  <si>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</si>
  <si>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</si>
  <si>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</si>
  <si>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</si>
  <si>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</si>
  <si>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</si>
  <si>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</si>
  <si>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</si>
  <si>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</si>
  <si>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</si>
  <si>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</si>
  <si>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</si>
  <si>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</si>
  <si>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</si>
  <si>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</si>
  <si>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</si>
  <si>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</si>
  <si>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</si>
  <si>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</si>
  <si>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</si>
  <si>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</si>
  <si>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</si>
  <si>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</si>
  <si>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</si>
  <si>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</si>
  <si>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</si>
  <si>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</si>
  <si>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</si>
  <si>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</si>
  <si>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</si>
  <si>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</si>
  <si>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</si>
  <si>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</si>
  <si>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</si>
  <si>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</si>
  <si>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</si>
  <si>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</si>
  <si>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</si>
  <si>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</si>
  <si>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</si>
  <si>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</si>
  <si>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</si>
  <si>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</si>
  <si>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</si>
  <si>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</si>
  <si>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</si>
  <si>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</si>
  <si>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</si>
  <si>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</si>
  <si>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</si>
  <si>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</si>
  <si>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</si>
  <si>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</si>
  <si>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</si>
  <si>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</si>
  <si>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</si>
  <si>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</si>
  <si>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</si>
  <si>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</si>
  <si>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</si>
  <si>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</si>
  <si>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</si>
  <si>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</si>
  <si>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</si>
  <si>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</si>
  <si>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</si>
  <si>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</si>
  <si>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</si>
  <si>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</si>
  <si>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</si>
  <si>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</si>
  <si>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</si>
  <si>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</si>
  <si>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</si>
  <si>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</si>
  <si>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</si>
  <si>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</si>
  <si>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</si>
  <si>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</si>
  <si>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</si>
  <si>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</si>
  <si>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</si>
  <si>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</si>
  <si>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</si>
  <si>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</si>
  <si>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</si>
  <si>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</si>
  <si>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</si>
  <si>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</si>
  <si>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</si>
  <si>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</si>
  <si>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</si>
  <si>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</si>
  <si>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</si>
  <si>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</si>
  <si>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</si>
  <si>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</si>
  <si>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</si>
  <si>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</si>
  <si>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</si>
  <si>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</si>
  <si>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</si>
  <si>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</si>
  <si>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</si>
  <si>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</si>
  <si>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</si>
  <si>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</si>
  <si>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</si>
  <si>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</si>
  <si>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</si>
  <si>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</si>
  <si>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</si>
  <si>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</si>
  <si>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</si>
  <si>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</si>
  <si>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</si>
  <si>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</si>
  <si>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</si>
  <si>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</si>
  <si>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</si>
  <si>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</si>
  <si>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</si>
  <si>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</si>
  <si>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</si>
  <si>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</si>
  <si>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</si>
  <si>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</si>
  <si>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</si>
  <si>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</si>
  <si>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</si>
  <si>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</si>
  <si>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</si>
  <si>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</si>
  <si>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</si>
  <si>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</si>
  <si>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</si>
  <si>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</si>
  <si>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</si>
  <si>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</si>
  <si>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</si>
  <si>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</si>
  <si>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</si>
  <si>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</si>
  <si>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</si>
  <si>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</si>
  <si>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</si>
  <si>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</si>
  <si>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</si>
  <si>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</si>
  <si>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</si>
  <si>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</si>
  <si>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</si>
  <si>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</si>
  <si>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</si>
  <si>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</si>
  <si>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</si>
  <si>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</si>
  <si>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</si>
  <si>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</si>
  <si>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</si>
  <si>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</si>
  <si>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</si>
  <si>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</si>
  <si>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</si>
  <si>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</si>
  <si>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</si>
  <si>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</si>
  <si>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</si>
  <si>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</si>
  <si>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</si>
  <si>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</si>
  <si>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</si>
  <si>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</si>
  <si>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</si>
  <si>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</si>
  <si>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</si>
  <si>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</si>
  <si>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</si>
  <si>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</si>
  <si>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</si>
  <si>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</si>
  <si>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</si>
  <si>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</si>
  <si>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</si>
  <si>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</si>
  <si>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</si>
  <si>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</si>
  <si>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</si>
  <si>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</si>
  <si>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</si>
  <si>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</si>
  <si>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</si>
  <si>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</si>
  <si>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</si>
  <si>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</si>
  <si>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</si>
  <si>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</si>
  <si>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</si>
  <si>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</si>
  <si>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</si>
  <si>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</si>
  <si>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</si>
  <si>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</si>
  <si>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</si>
  <si>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</si>
  <si>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</si>
  <si>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</si>
  <si>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</si>
  <si>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</si>
  <si>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</si>
  <si>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</si>
  <si>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</si>
  <si>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</si>
  <si>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</si>
  <si>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</si>
  <si>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</si>
  <si>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</si>
  <si>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</si>
  <si>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</si>
  <si>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</si>
  <si>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</si>
  <si>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</si>
  <si>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</si>
  <si>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</si>
  <si>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</si>
  <si>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</si>
  <si>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</si>
  <si>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</si>
  <si>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</si>
  <si>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</si>
  <si>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</si>
  <si>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</si>
  <si>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</si>
  <si>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</si>
  <si>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</si>
  <si>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</si>
  <si>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</si>
  <si>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</si>
  <si>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</si>
  <si>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</si>
  <si>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</si>
  <si>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</si>
  <si>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</si>
  <si>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</si>
  <si>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</si>
  <si>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</si>
  <si>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</si>
  <si>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</si>
  <si>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</si>
  <si>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</si>
  <si>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</si>
  <si>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</si>
  <si>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</si>
  <si>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</si>
  <si>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</si>
  <si>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</si>
  <si>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</si>
  <si>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</si>
  <si>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</si>
  <si>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</si>
  <si>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</si>
  <si>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</si>
  <si>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</si>
  <si>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</si>
  <si>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</si>
  <si>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</si>
  <si>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</si>
  <si>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</si>
  <si>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</si>
  <si>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</si>
  <si>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</si>
  <si>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</si>
  <si>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</si>
  <si>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</si>
  <si>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</si>
  <si>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</si>
  <si>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</si>
  <si>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</si>
  <si>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</si>
  <si>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</si>
  <si>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</si>
  <si>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</si>
  <si>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</si>
  <si>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</si>
  <si>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</si>
  <si>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</si>
  <si>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</si>
  <si>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</si>
  <si>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</si>
  <si>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</si>
  <si>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</si>
  <si>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</si>
  <si>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</si>
  <si>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</si>
  <si>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</si>
  <si>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</si>
  <si>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</si>
  <si>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</si>
  <si>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</si>
  <si>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</si>
  <si>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</si>
  <si>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</si>
  <si>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</si>
  <si>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</si>
  <si>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</si>
  <si>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</si>
  <si>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</si>
  <si>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</si>
  <si>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</si>
  <si>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</si>
  <si>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</si>
  <si>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</si>
  <si>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</si>
  <si>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</si>
  <si>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</si>
  <si>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</si>
  <si>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</si>
  <si>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</si>
  <si>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</si>
  <si>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</si>
  <si>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</si>
  <si>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</si>
  <si>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</si>
  <si>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</si>
  <si>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</si>
  <si>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</si>
  <si>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</si>
  <si>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</si>
  <si>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</si>
  <si>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</si>
  <si>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</si>
  <si>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</si>
  <si>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</si>
  <si>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</si>
  <si>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</si>
  <si>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</si>
  <si>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</si>
  <si>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</si>
  <si>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</si>
  <si>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</si>
  <si>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</si>
  <si>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</si>
  <si>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</si>
  <si>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</si>
  <si>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</si>
  <si>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</si>
  <si>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</si>
  <si>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</si>
  <si>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</si>
  <si>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</si>
  <si>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</si>
  <si>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</si>
  <si>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</si>
  <si>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</si>
  <si>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</si>
  <si>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</si>
  <si>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</si>
  <si>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</si>
  <si>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</si>
  <si>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</si>
  <si>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</si>
  <si>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</si>
  <si>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</si>
  <si>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</si>
  <si>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</si>
  <si>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</si>
  <si>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</si>
  <si>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</si>
  <si>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</si>
  <si>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</si>
  <si>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</si>
  <si>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</si>
  <si>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</si>
  <si>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</si>
  <si>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</si>
  <si>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</si>
  <si>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</si>
  <si>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</si>
  <si>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</si>
  <si>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</si>
  <si>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</si>
  <si>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</si>
  <si>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</si>
  <si>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</si>
  <si>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</si>
  <si>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</si>
  <si>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</si>
  <si>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</si>
  <si>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</si>
  <si>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</si>
  <si>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</si>
  <si>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</si>
  <si>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</si>
  <si>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</si>
  <si>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</si>
  <si>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</si>
  <si>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</si>
  <si>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</si>
  <si>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</si>
  <si>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</si>
  <si>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</si>
  <si>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</si>
  <si>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</si>
  <si>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</si>
  <si>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</si>
  <si>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</si>
  <si>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</si>
  <si>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</si>
  <si>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</si>
  <si>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</si>
  <si>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</si>
  <si>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</si>
  <si>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</si>
  <si>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</si>
  <si>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</si>
  <si>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</si>
  <si>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</si>
  <si>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</si>
  <si>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</si>
  <si>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</si>
  <si>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</si>
  <si>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</si>
  <si>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</si>
  <si>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</si>
  <si>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</si>
  <si>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</si>
  <si>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</si>
  <si>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</si>
  <si>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</si>
  <si>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</si>
  <si>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</si>
  <si>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</si>
  <si>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</si>
  <si>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</si>
  <si>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</si>
  <si>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</si>
  <si>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</si>
  <si>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</si>
  <si>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</si>
  <si>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</si>
  <si>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</si>
  <si>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</si>
  <si>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</si>
  <si>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</si>
  <si>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</si>
  <si>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</si>
  <si>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</si>
  <si>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</si>
  <si>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</si>
  <si>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</si>
  <si>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</si>
  <si>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</si>
  <si>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</si>
  <si>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</si>
  <si>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</si>
  <si>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</si>
  <si>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</si>
  <si>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</si>
  <si>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</si>
  <si>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</si>
  <si>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</si>
  <si>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</si>
  <si>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</si>
  <si>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</si>
  <si>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</si>
  <si>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</si>
  <si>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</si>
  <si>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</si>
  <si>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</si>
  <si>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</si>
  <si>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</si>
  <si>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</si>
  <si>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</si>
  <si>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</si>
  <si>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</si>
  <si>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</si>
  <si>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</si>
  <si>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</si>
  <si>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</si>
  <si>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</si>
  <si>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</si>
  <si>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</si>
  <si>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</si>
  <si>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</si>
  <si>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</si>
  <si>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</si>
  <si>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</si>
  <si>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</si>
  <si>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</si>
  <si>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</si>
  <si>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</si>
  <si>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</si>
  <si>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</si>
  <si>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</si>
  <si>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</si>
  <si>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</si>
  <si>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</si>
  <si>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</si>
  <si>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</si>
  <si>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</si>
  <si>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</si>
  <si>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</si>
  <si>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</si>
  <si>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</si>
  <si>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</si>
  <si>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</si>
  <si>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</si>
  <si>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</si>
  <si>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</si>
  <si>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</si>
  <si>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</si>
  <si>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</si>
  <si>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</si>
  <si>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</si>
  <si>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</si>
  <si>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</si>
  <si>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</si>
  <si>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</si>
  <si>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</si>
  <si>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</si>
  <si>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</si>
  <si>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</si>
  <si>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</si>
  <si>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</si>
  <si>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</si>
  <si>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</si>
  <si>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</si>
  <si>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</si>
  <si>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</si>
  <si>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</si>
  <si>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</si>
  <si>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</si>
  <si>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</si>
  <si>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</si>
  <si>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</si>
  <si>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</si>
  <si>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</si>
  <si>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</si>
  <si>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</si>
  <si>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</si>
  <si>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</si>
  <si>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</si>
  <si>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</si>
  <si>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</si>
  <si>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</si>
  <si>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</si>
  <si>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</si>
  <si>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</si>
  <si>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</si>
  <si>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</si>
  <si>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</si>
  <si>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</si>
  <si>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</si>
  <si>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</si>
  <si>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</si>
  <si>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</si>
  <si>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</si>
  <si>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</si>
  <si>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</si>
  <si>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</si>
  <si>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</si>
  <si>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</si>
  <si>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</si>
  <si>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</si>
  <si>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</si>
  <si>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</si>
  <si>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</si>
  <si>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</si>
  <si>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</si>
  <si>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</si>
  <si>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</si>
  <si>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</si>
  <si>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</si>
  <si>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</si>
  <si>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</si>
  <si>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</si>
  <si>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</si>
  <si>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</si>
  <si>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</si>
  <si>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</si>
  <si>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</si>
  <si>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</si>
  <si>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</si>
  <si>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</si>
  <si>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</si>
  <si>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</si>
  <si>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</si>
  <si>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</si>
  <si>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</si>
  <si>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</si>
  <si>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</si>
  <si>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</si>
  <si>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</si>
  <si>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</si>
  <si>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</si>
  <si>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</si>
  <si>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</si>
  <si>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</si>
  <si>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</si>
  <si>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</si>
  <si>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</si>
  <si>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</si>
  <si>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</si>
  <si>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</si>
  <si>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</si>
  <si>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</si>
  <si>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</si>
  <si>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</si>
  <si>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</si>
  <si>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</si>
  <si>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</si>
  <si>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</si>
  <si>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</si>
  <si>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</si>
  <si>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</si>
  <si>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</si>
  <si>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</si>
  <si>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</si>
  <si>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</si>
  <si>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</si>
  <si>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</si>
  <si>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</si>
  <si>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</si>
  <si>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</si>
  <si>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</si>
  <si>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</si>
  <si>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</si>
  <si>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</si>
  <si>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</si>
  <si>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</si>
  <si>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</si>
  <si>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</si>
  <si>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</si>
  <si>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</si>
  <si>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</si>
  <si>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</si>
  <si>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</si>
  <si>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</si>
  <si>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</si>
  <si>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</si>
  <si>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</si>
  <si>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</si>
  <si>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</si>
  <si>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</si>
  <si>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</si>
  <si>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</si>
  <si>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</si>
  <si>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</si>
  <si>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</si>
  <si>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</si>
  <si>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</si>
  <si>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</si>
  <si>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</si>
  <si>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</si>
  <si>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</si>
  <si>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</si>
  <si>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</si>
  <si>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</si>
  <si>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</si>
  <si>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</si>
  <si>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</si>
  <si>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</si>
  <si>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</si>
  <si>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</si>
  <si>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</si>
  <si>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</si>
  <si>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</si>
  <si>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</si>
  <si>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</si>
  <si>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</si>
  <si>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</si>
  <si>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</si>
  <si>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</si>
  <si>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</si>
  <si>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</si>
  <si>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</si>
  <si>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</si>
  <si>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</si>
  <si>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</si>
  <si>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</si>
  <si>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</si>
  <si>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</si>
  <si>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</si>
  <si>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</si>
  <si>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</si>
  <si>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</si>
  <si>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</si>
  <si>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</si>
  <si>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</si>
  <si>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</si>
  <si>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</si>
  <si>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</si>
  <si>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</si>
  <si>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</si>
  <si>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</si>
  <si>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</si>
  <si>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</si>
  <si>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</si>
  <si>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</si>
  <si>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</si>
  <si>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</si>
  <si>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</si>
  <si>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</si>
  <si>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</si>
  <si>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</si>
  <si>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</si>
  <si>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</si>
  <si>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</si>
  <si>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</si>
  <si>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</si>
  <si>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</si>
  <si>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</si>
  <si>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</si>
  <si>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</si>
  <si>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</si>
  <si>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</si>
  <si>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</si>
  <si>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</si>
  <si>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</si>
  <si>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</si>
  <si>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</si>
  <si>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</si>
  <si>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</si>
  <si>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</si>
  <si>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</si>
  <si>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</si>
  <si>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</si>
  <si>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</si>
  <si>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</si>
  <si>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</si>
  <si>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</si>
  <si>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</si>
  <si>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</si>
  <si>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</si>
  <si>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</si>
  <si>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</si>
  <si>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</si>
  <si>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</si>
  <si>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</si>
  <si>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</si>
  <si>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</si>
  <si>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</si>
  <si>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</si>
  <si>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</si>
  <si>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</si>
  <si>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</si>
  <si>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</si>
  <si>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</si>
  <si>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</si>
  <si>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</si>
  <si>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</si>
  <si>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</si>
  <si>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</si>
  <si>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</si>
  <si>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</si>
  <si>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</si>
  <si>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</si>
  <si>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</si>
  <si>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</si>
  <si>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</si>
  <si>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</si>
  <si>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</si>
  <si>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</si>
  <si>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</si>
  <si>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</si>
  <si>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</si>
  <si>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</si>
  <si>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</si>
  <si>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</si>
  <si>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</si>
  <si>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</si>
  <si>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</si>
  <si>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</si>
  <si>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</si>
  <si>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</si>
  <si>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</si>
  <si>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</si>
  <si>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</si>
  <si>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</si>
  <si>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</si>
  <si>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</si>
  <si>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</si>
  <si>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</si>
  <si>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</si>
  <si>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</si>
  <si>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</si>
  <si>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</si>
  <si>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</si>
  <si>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</si>
  <si>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</si>
  <si>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</si>
  <si>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</si>
  <si>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</si>
  <si>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</si>
  <si>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</si>
  <si>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</si>
  <si>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</si>
  <si>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</si>
  <si>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</si>
  <si>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</si>
  <si>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</si>
  <si>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</si>
  <si>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</si>
  <si>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</si>
  <si>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</si>
  <si>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</si>
  <si>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</si>
  <si>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</si>
  <si>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</si>
  <si>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</si>
  <si>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</si>
  <si>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</si>
  <si>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</si>
  <si>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</si>
  <si>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</si>
  <si>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</si>
  <si>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</si>
  <si>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</si>
  <si>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</si>
  <si>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</si>
  <si>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</si>
  <si>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</si>
  <si>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</si>
  <si>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</si>
  <si>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</si>
  <si>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</si>
  <si>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</si>
  <si>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</si>
  <si>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</si>
  <si>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</si>
  <si>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</si>
  <si>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</si>
  <si>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</si>
  <si>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</si>
  <si>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</si>
  <si>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</si>
  <si>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</si>
  <si>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</si>
  <si>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</si>
  <si>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</si>
  <si>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</si>
  <si>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</si>
  <si>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</si>
  <si>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</si>
  <si>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</si>
  <si>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</si>
  <si>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</si>
  <si>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</si>
  <si>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</si>
  <si>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</si>
  <si>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</si>
  <si>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</si>
  <si>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</si>
  <si>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</si>
  <si>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</si>
  <si>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</si>
  <si>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</si>
  <si>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</si>
  <si>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</si>
  <si>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</si>
  <si>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</si>
  <si>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</si>
  <si>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</si>
  <si>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</si>
  <si>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</si>
  <si>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</si>
  <si>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</si>
  <si>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</si>
  <si>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</si>
  <si>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</si>
  <si>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</si>
  <si>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</si>
  <si>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</si>
  <si>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</si>
  <si>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</si>
  <si>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</si>
  <si>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</si>
  <si>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</si>
  <si>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</si>
  <si>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</si>
  <si>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</si>
  <si>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</si>
  <si>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</si>
  <si>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</si>
  <si>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</si>
  <si>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</si>
  <si>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</si>
  <si>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</si>
  <si>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</si>
  <si>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</si>
  <si>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</si>
  <si>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</si>
  <si>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</si>
  <si>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</si>
  <si>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</si>
  <si>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</si>
  <si>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</si>
  <si>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</si>
  <si>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</si>
  <si>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</si>
  <si>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</si>
  <si>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</si>
  <si>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</si>
  <si>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</si>
  <si>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</si>
  <si>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</si>
  <si>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</si>
  <si>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</si>
  <si>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</si>
  <si>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</si>
  <si>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</si>
  <si>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</si>
  <si>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</si>
  <si>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</si>
  <si>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</si>
  <si>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</si>
  <si>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</si>
  <si>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</si>
  <si>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</si>
  <si>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</si>
  <si>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</si>
  <si>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</si>
  <si>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</si>
  <si>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</si>
  <si>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</si>
  <si>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</si>
  <si>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</si>
  <si>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</si>
  <si>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</si>
  <si>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</si>
  <si>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</si>
  <si>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</si>
  <si>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</si>
  <si>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</si>
  <si>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</si>
  <si>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</si>
  <si>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</si>
  <si>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</si>
  <si>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</si>
  <si>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</si>
  <si>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</si>
  <si>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</si>
  <si>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</si>
  <si>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</si>
  <si>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</si>
  <si>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</si>
  <si>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</si>
  <si>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</si>
  <si>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</si>
  <si>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</si>
  <si>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</si>
  <si>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</si>
  <si>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</si>
  <si>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</si>
  <si>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</si>
  <si>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</si>
  <si>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</si>
  <si>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</si>
  <si>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</si>
  <si>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</si>
  <si>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</si>
  <si>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</si>
  <si>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</si>
  <si>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</si>
  <si>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</si>
  <si>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</si>
  <si>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</si>
  <si>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</si>
  <si>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</si>
  <si>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</si>
  <si>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</si>
  <si>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</si>
  <si>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</si>
  <si>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</si>
  <si>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</si>
  <si>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</si>
  <si>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</si>
  <si>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</si>
  <si>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</si>
  <si>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</si>
  <si>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</si>
  <si>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</si>
  <si>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</si>
  <si>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</si>
  <si>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</si>
  <si>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</si>
  <si>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</si>
  <si>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</si>
  <si>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</si>
  <si>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</si>
  <si>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</si>
  <si>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</si>
  <si>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</si>
  <si>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</si>
  <si>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</si>
  <si>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</si>
  <si>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</si>
  <si>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</si>
  <si>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</si>
  <si>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</si>
  <si>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</si>
  <si>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</si>
  <si>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</si>
  <si>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</si>
  <si>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</si>
  <si>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</si>
  <si>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</si>
  <si>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</si>
  <si>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</si>
  <si>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</si>
  <si>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</si>
  <si>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</si>
  <si>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</si>
  <si>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</si>
  <si>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</si>
  <si>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</si>
  <si>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</si>
  <si>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</si>
  <si>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</si>
  <si>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</si>
  <si>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</si>
  <si>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</si>
  <si>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</si>
  <si>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</si>
  <si>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</si>
  <si>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</si>
  <si>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</si>
  <si>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</si>
  <si>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</si>
  <si>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</si>
  <si>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</si>
  <si>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</si>
  <si>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</si>
  <si>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</si>
  <si>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</si>
  <si>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</si>
  <si>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</si>
  <si>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</si>
  <si>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</si>
  <si>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</si>
  <si>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</si>
  <si>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</si>
  <si>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</si>
  <si>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</si>
  <si>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</si>
  <si>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</si>
  <si>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</si>
  <si>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</si>
  <si>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</si>
  <si>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</si>
  <si>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</si>
  <si>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</si>
  <si>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</si>
  <si>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</si>
  <si>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</si>
  <si>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</si>
  <si>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</si>
  <si>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</si>
  <si>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</si>
  <si>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</si>
  <si>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</si>
  <si>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</si>
  <si>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</si>
  <si>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</si>
  <si>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</si>
  <si>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</si>
  <si>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</si>
  <si>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</si>
  <si>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</si>
  <si>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</si>
  <si>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</si>
  <si>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</si>
  <si>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</si>
  <si>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</si>
  <si>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</si>
  <si>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</si>
  <si>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</si>
  <si>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</si>
  <si>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</si>
  <si>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</si>
  <si>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</si>
  <si>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</si>
  <si>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</si>
  <si>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</si>
  <si>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</si>
  <si>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</si>
  <si>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</si>
  <si>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</si>
  <si>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</si>
  <si>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</si>
  <si>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</si>
  <si>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</si>
  <si>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</si>
  <si>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</si>
  <si>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</si>
  <si>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</si>
  <si>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</si>
  <si>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</si>
  <si>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</si>
  <si>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</si>
  <si>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</si>
  <si>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</si>
  <si>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</si>
  <si>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</si>
  <si>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</si>
  <si>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</si>
  <si>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</si>
  <si>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</si>
  <si>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</si>
  <si>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</si>
  <si>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</si>
  <si>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</si>
  <si>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</si>
  <si>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</si>
  <si>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</si>
  <si>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</si>
  <si>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</si>
  <si>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</si>
  <si>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</si>
  <si>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</si>
  <si>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</si>
  <si>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</si>
  <si>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</si>
  <si>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</si>
  <si>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</si>
  <si>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</si>
  <si>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</si>
  <si>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</si>
  <si>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</si>
  <si>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</si>
  <si>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</si>
  <si>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</si>
  <si>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</si>
  <si>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</si>
  <si>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</si>
  <si>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</si>
  <si>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</si>
  <si>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</si>
  <si>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</si>
  <si>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</si>
  <si>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</si>
  <si>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</si>
  <si>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</si>
  <si>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</si>
  <si>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</si>
  <si>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</si>
  <si>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</si>
  <si>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</si>
  <si>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</si>
  <si>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</si>
  <si>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</si>
  <si>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</si>
  <si>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</si>
  <si>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</si>
  <si>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</si>
  <si>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</si>
  <si>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</si>
  <si>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</si>
  <si>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</si>
  <si>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</si>
  <si>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</si>
  <si>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</si>
  <si>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</si>
  <si>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</si>
  <si>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</si>
  <si>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</si>
  <si>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</si>
  <si>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</si>
  <si>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</si>
  <si>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</si>
  <si>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</si>
  <si>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</si>
  <si>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</si>
  <si>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</si>
  <si>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</si>
  <si>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</si>
  <si>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</si>
  <si>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</si>
  <si>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</si>
  <si>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</si>
  <si>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</si>
  <si>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</si>
  <si>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</si>
  <si>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</si>
  <si>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</si>
  <si>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</si>
  <si>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</si>
  <si>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</si>
  <si>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</si>
  <si>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</si>
  <si>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</si>
  <si>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</si>
  <si>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</si>
  <si>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</si>
  <si>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</si>
  <si>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</si>
  <si>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</si>
  <si>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</si>
  <si>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</si>
  <si>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</si>
  <si>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</si>
  <si>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</si>
  <si>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</si>
  <si>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</si>
  <si>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</si>
  <si>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</si>
  <si>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</si>
  <si>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</si>
  <si>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</si>
  <si>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</si>
  <si>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</si>
  <si>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</si>
  <si>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</si>
  <si>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</si>
  <si>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</si>
  <si>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</si>
  <si>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</si>
  <si>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</si>
  <si>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</si>
  <si>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</si>
  <si>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</si>
  <si>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</si>
  <si>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</si>
  <si>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</si>
  <si>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</si>
  <si>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</si>
  <si>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</si>
  <si>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</si>
  <si>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</si>
  <si>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</si>
  <si>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</si>
  <si>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</si>
  <si>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</si>
  <si>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</si>
  <si>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</si>
  <si>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</si>
  <si>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</si>
  <si>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</si>
  <si>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</si>
  <si>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</si>
  <si>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</si>
  <si>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</si>
  <si>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</si>
  <si>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</si>
  <si>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</si>
  <si>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</si>
  <si>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</si>
  <si>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</si>
  <si>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</si>
  <si>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</si>
  <si>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</si>
  <si>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</si>
  <si>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</si>
  <si>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</si>
  <si>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</si>
  <si>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</si>
  <si>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</si>
  <si>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</si>
  <si>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</si>
  <si>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</si>
  <si>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</si>
  <si>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</si>
  <si>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</si>
  <si>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</si>
  <si>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</si>
  <si>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</si>
  <si>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</si>
  <si>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</si>
  <si>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</si>
  <si>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</si>
  <si>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</si>
  <si>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</si>
  <si>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</si>
  <si>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</si>
  <si>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</si>
  <si>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</si>
  <si>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</si>
  <si>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</si>
  <si>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</si>
  <si>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</si>
  <si>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</si>
  <si>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</si>
  <si>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</si>
  <si>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</si>
  <si>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</si>
  <si>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</si>
  <si>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</si>
  <si>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</si>
  <si>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</si>
  <si>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</si>
  <si>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</si>
  <si>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</si>
  <si>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</si>
  <si>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</si>
  <si>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</si>
  <si>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</si>
  <si>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</si>
  <si>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</si>
  <si>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</si>
  <si>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</si>
  <si>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</si>
  <si>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</si>
  <si>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</si>
  <si>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</si>
  <si>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</si>
  <si>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</si>
  <si>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</si>
  <si>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</si>
  <si>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</si>
  <si>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</si>
  <si>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</si>
  <si>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</si>
  <si>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</si>
  <si>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</si>
  <si>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</si>
  <si>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</si>
  <si>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</si>
  <si>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</si>
  <si>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</si>
  <si>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</si>
  <si>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</si>
  <si>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</si>
  <si>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</si>
  <si>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</si>
  <si>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</si>
  <si>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</si>
  <si>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</si>
  <si>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</si>
  <si>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</si>
  <si>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</si>
  <si>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</si>
  <si>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</si>
  <si>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</si>
  <si>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</si>
  <si>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</si>
  <si>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</si>
  <si>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</si>
  <si>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</si>
  <si>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</si>
  <si>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</si>
  <si>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</si>
  <si>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</si>
  <si>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</si>
  <si>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</si>
  <si>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</si>
  <si>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</si>
  <si>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</si>
  <si>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</si>
  <si>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</si>
  <si>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</si>
  <si>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</si>
  <si>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</si>
  <si>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</si>
  <si>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</si>
  <si>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</si>
  <si>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</si>
  <si>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</si>
  <si>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</si>
  <si>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</si>
  <si>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</si>
  <si>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</si>
  <si>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</si>
  <si>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</si>
  <si>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</si>
  <si>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</si>
  <si>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</si>
  <si>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</si>
  <si>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</si>
  <si>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</si>
  <si>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</si>
  <si>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</si>
  <si>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</si>
  <si>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</si>
  <si>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</si>
  <si>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</si>
  <si>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</si>
  <si>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</si>
  <si>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</si>
  <si>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</si>
  <si>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</si>
  <si>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</si>
  <si>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</si>
  <si>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</si>
  <si>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</si>
  <si>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</si>
  <si>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</si>
  <si>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</si>
  <si>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</si>
  <si>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</si>
  <si>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</si>
  <si>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</si>
  <si>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</si>
  <si>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</si>
  <si>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</si>
  <si>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</si>
  <si>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</si>
  <si>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</si>
  <si>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</si>
  <si>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</si>
  <si>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</si>
  <si>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</si>
  <si>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</si>
  <si>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</si>
  <si>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</si>
  <si>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</si>
  <si>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</si>
  <si>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</si>
  <si>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</si>
  <si>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</si>
  <si>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</si>
  <si>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</si>
  <si>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</si>
  <si>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</si>
  <si>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</si>
  <si>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</si>
  <si>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</si>
  <si>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</si>
  <si>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</si>
  <si>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</si>
  <si>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</si>
  <si>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</si>
  <si>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</si>
  <si>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</si>
  <si>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</si>
  <si>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</si>
  <si>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</si>
  <si>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</si>
  <si>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</si>
  <si>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</si>
  <si>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</si>
  <si>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</si>
  <si>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</si>
  <si>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</si>
  <si>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</si>
  <si>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</si>
  <si>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</si>
  <si>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</si>
  <si>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</si>
  <si>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</si>
  <si>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</si>
  <si>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</si>
  <si>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</si>
  <si>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</si>
  <si>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</si>
  <si>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</si>
  <si>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</si>
  <si>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</si>
  <si>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</si>
  <si>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</si>
  <si>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</si>
  <si>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</si>
  <si>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</si>
  <si>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</si>
  <si>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</si>
  <si>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</si>
  <si>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</si>
  <si>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</si>
  <si>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</si>
  <si>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</si>
  <si>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</si>
  <si>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</si>
  <si>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</si>
  <si>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</si>
  <si>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</si>
  <si>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</si>
  <si>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</si>
  <si>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</si>
  <si>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</si>
  <si>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</si>
  <si>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</si>
  <si>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</si>
  <si>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</si>
  <si>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</si>
  <si>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</si>
  <si>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</si>
  <si>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</si>
  <si>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</si>
  <si>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</si>
  <si>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</si>
  <si>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</si>
  <si>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</si>
  <si>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</si>
  <si>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</si>
  <si>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</si>
  <si>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</si>
  <si>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</si>
  <si>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</si>
  <si>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</si>
  <si>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</si>
  <si>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</si>
  <si>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</si>
  <si>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</si>
  <si>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</si>
  <si>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</si>
  <si>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</si>
  <si>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</si>
  <si>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</si>
  <si>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</si>
  <si>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</si>
  <si>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</si>
  <si>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</si>
  <si>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</si>
  <si>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</si>
  <si>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</si>
  <si>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</si>
  <si>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</si>
  <si>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</si>
  <si>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</si>
  <si>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</si>
  <si>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</si>
  <si>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</si>
  <si>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</si>
  <si>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</si>
  <si>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</si>
  <si>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</si>
  <si>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</si>
  <si>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</si>
  <si>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</si>
  <si>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</si>
  <si>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</si>
  <si>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</si>
  <si>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</si>
  <si>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</si>
  <si>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</si>
  <si>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</si>
  <si>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</si>
  <si>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</si>
  <si>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</si>
  <si>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</si>
  <si>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</si>
  <si>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</si>
  <si>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</si>
  <si>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</si>
  <si>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</si>
  <si>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</si>
  <si>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</si>
  <si>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</si>
  <si>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</si>
  <si>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</si>
  <si>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</si>
  <si>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</si>
  <si>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</si>
  <si>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</si>
  <si>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</si>
  <si>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</si>
  <si>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</si>
  <si>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</si>
  <si>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</si>
  <si>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</si>
  <si>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</si>
  <si>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</si>
  <si>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</si>
  <si>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</si>
  <si>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</si>
  <si>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</si>
  <si>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</si>
  <si>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</si>
  <si>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</si>
  <si>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</si>
  <si>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</si>
  <si>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</si>
  <si>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</si>
  <si>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</si>
  <si>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</si>
  <si>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</si>
  <si>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</si>
  <si>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</si>
  <si>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</si>
  <si>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</si>
  <si>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</si>
  <si>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</si>
  <si>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</si>
  <si>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</si>
  <si>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</si>
  <si>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</si>
  <si>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</si>
  <si>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</si>
  <si>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</si>
  <si>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</si>
  <si>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</si>
  <si>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</si>
  <si>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</si>
  <si>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</si>
  <si>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</si>
  <si>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</si>
  <si>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</si>
  <si>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</si>
  <si>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</si>
  <si>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</si>
  <si>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</si>
  <si>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</si>
  <si>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</si>
  <si>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</si>
  <si>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</si>
  <si>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</si>
  <si>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</si>
  <si>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</si>
  <si>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</si>
  <si>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</si>
  <si>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</si>
  <si>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</si>
  <si>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</si>
  <si>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</si>
  <si>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</si>
  <si>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</si>
  <si>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</si>
  <si>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</si>
  <si>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</si>
  <si>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</si>
  <si>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</si>
  <si>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</si>
  <si>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</si>
  <si>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</si>
  <si>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</si>
  <si>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</si>
  <si>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</si>
  <si>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</si>
  <si>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</si>
  <si>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</si>
  <si>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</si>
  <si>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</si>
  <si>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</si>
  <si>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</si>
  <si>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</si>
  <si>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</si>
  <si>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</si>
  <si>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</si>
  <si>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</si>
  <si>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</si>
  <si>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</si>
  <si>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</si>
  <si>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</si>
  <si>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</si>
  <si>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</si>
  <si>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</si>
  <si>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</si>
  <si>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</si>
  <si>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</si>
  <si>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</si>
  <si>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</si>
  <si>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</si>
  <si>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</si>
  <si>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</si>
  <si>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</si>
  <si>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</si>
  <si>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</si>
  <si>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</si>
  <si>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</si>
  <si>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</si>
  <si>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</si>
  <si>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</si>
  <si>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</si>
  <si>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</si>
  <si>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</si>
  <si>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</si>
  <si>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</si>
  <si>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</si>
  <si>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</si>
  <si>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</si>
  <si>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</si>
  <si>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</si>
  <si>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</si>
  <si>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</si>
  <si>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</si>
  <si>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</si>
  <si>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</si>
  <si>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</si>
  <si>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</si>
  <si>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</si>
  <si>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</si>
  <si>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</si>
  <si>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</si>
  <si>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</si>
  <si>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</si>
  <si>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</si>
  <si>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</si>
  <si>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</si>
  <si>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</si>
  <si>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</si>
  <si>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</si>
  <si>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</si>
  <si>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</si>
  <si>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</si>
  <si>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</si>
  <si>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</si>
  <si>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</si>
  <si>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</si>
  <si>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</si>
  <si>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</si>
  <si>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</si>
  <si>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</si>
  <si>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</si>
  <si>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</si>
  <si>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</si>
  <si>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</si>
  <si>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</si>
  <si>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</si>
  <si>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</si>
  <si>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</si>
  <si>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</si>
  <si>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</si>
  <si>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</si>
  <si>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</si>
  <si>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</si>
  <si>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</si>
  <si>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</si>
  <si>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</si>
  <si>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</si>
  <si>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</si>
  <si>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</si>
  <si>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</si>
  <si>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</si>
  <si>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</si>
  <si>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</si>
  <si>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</si>
  <si>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</si>
  <si>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</si>
  <si>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</si>
  <si>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</si>
  <si>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</si>
  <si>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</si>
  <si>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</si>
  <si>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</si>
  <si>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</si>
  <si>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</si>
  <si>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</si>
  <si>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</si>
  <si>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</si>
  <si>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</si>
  <si>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</si>
  <si>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</si>
  <si>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</si>
  <si>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</si>
  <si>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</si>
  <si>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</si>
  <si>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</si>
  <si>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</si>
  <si>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</si>
  <si>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</si>
  <si>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</si>
  <si>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</si>
  <si>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</si>
  <si>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</si>
  <si>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</si>
  <si>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</si>
  <si>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</si>
  <si>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</si>
  <si>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</si>
  <si>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</si>
  <si>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</si>
  <si>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</si>
  <si>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</si>
  <si>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</si>
  <si>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</si>
  <si>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</si>
  <si>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</si>
  <si>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</si>
  <si>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</si>
  <si>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</si>
  <si>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</si>
  <si>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</si>
  <si>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</si>
  <si>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</si>
  <si>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</si>
  <si>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</si>
  <si>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</si>
  <si>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</si>
  <si>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</si>
  <si>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</si>
  <si>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</si>
  <si>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</si>
  <si>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</si>
  <si>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</si>
  <si>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</si>
  <si>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</si>
  <si>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</si>
  <si>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</si>
  <si>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</si>
  <si>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</si>
  <si>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</si>
  <si>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</si>
  <si>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</si>
  <si>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</si>
  <si>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</si>
  <si>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</si>
  <si>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</si>
  <si>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</si>
  <si>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</si>
  <si>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</si>
  <si>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</si>
  <si>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</si>
  <si>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</si>
  <si>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</si>
  <si>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</si>
  <si>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</si>
  <si>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</si>
  <si>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</si>
  <si>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</si>
  <si>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</si>
  <si>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</si>
  <si>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</si>
  <si>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</si>
  <si>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</si>
  <si>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</si>
  <si>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</si>
  <si>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</si>
  <si>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</si>
  <si>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</si>
  <si>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</si>
  <si>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</si>
  <si>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</si>
  <si>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</si>
  <si>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</si>
  <si>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</si>
  <si>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</si>
  <si>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</si>
  <si>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</si>
  <si>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</si>
  <si>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</si>
  <si>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</si>
  <si>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</si>
  <si>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</si>
  <si>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</si>
  <si>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</si>
  <si>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</si>
  <si>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</si>
  <si>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</si>
  <si>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</si>
  <si>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</si>
  <si>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</si>
  <si>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</si>
  <si>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</si>
  <si>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</si>
  <si>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</si>
  <si>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</si>
  <si>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</si>
  <si>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</si>
  <si>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</si>
  <si>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</si>
  <si>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</si>
  <si>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</si>
  <si>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</si>
  <si>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</si>
  <si>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</si>
  <si>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</si>
  <si>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</si>
  <si>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</si>
  <si>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</si>
  <si>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</si>
  <si>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</si>
  <si>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</si>
  <si>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</si>
  <si>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</si>
  <si>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</si>
  <si>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</si>
  <si>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</si>
  <si>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</si>
  <si>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</si>
  <si>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</si>
  <si>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</si>
  <si>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</si>
  <si>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</si>
  <si>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</si>
  <si>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</si>
  <si>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</si>
  <si>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</si>
  <si>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</si>
  <si>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</si>
  <si>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</si>
  <si>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</si>
  <si>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</si>
  <si>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</si>
  <si>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</si>
  <si>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</si>
  <si>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</si>
  <si>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</si>
  <si>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</si>
  <si>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</si>
  <si>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</si>
  <si>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</si>
  <si>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</si>
  <si>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</si>
  <si>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</si>
  <si>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</si>
  <si>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</si>
  <si>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</si>
  <si>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</si>
  <si>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</si>
  <si>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</si>
  <si>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</si>
  <si>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</si>
  <si>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</si>
  <si>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</si>
  <si>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</si>
  <si>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</si>
  <si>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</si>
  <si>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</si>
  <si>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</si>
  <si>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</si>
  <si>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</si>
  <si>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</si>
  <si>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</si>
  <si>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</si>
  <si>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</si>
  <si>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</si>
  <si>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</si>
  <si>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</si>
  <si>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</si>
  <si>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</si>
  <si>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</si>
  <si>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</si>
  <si>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</si>
  <si>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</si>
  <si>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</si>
  <si>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</si>
  <si>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</si>
  <si>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</si>
  <si>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</si>
  <si>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</si>
  <si>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</si>
  <si>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</si>
  <si>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</si>
  <si>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</si>
  <si>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</si>
  <si>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</si>
  <si>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</si>
  <si>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</si>
  <si>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</si>
  <si>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</si>
  <si>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</si>
  <si>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</si>
  <si>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</si>
  <si>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</si>
  <si>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</si>
  <si>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</si>
  <si>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</si>
  <si>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</si>
  <si>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</si>
  <si>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</si>
  <si>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</si>
  <si>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</si>
  <si>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</si>
  <si>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</si>
  <si>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</si>
  <si>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</si>
  <si>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</si>
  <si>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</si>
  <si>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</si>
  <si>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</si>
  <si>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</si>
  <si>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</si>
  <si>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</si>
  <si>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</si>
  <si>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</si>
  <si>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</si>
  <si>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</si>
  <si>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</si>
  <si>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</si>
  <si>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</si>
  <si>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</si>
  <si>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</si>
  <si>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</si>
  <si>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</si>
  <si>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</si>
  <si>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</si>
  <si>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</si>
  <si>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</si>
  <si>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</si>
  <si>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</si>
  <si>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</si>
  <si>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</si>
  <si>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</si>
  <si>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</si>
  <si>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</si>
  <si>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</si>
  <si>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</si>
  <si>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</si>
  <si>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</si>
  <si>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</si>
  <si>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</si>
  <si>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</si>
  <si>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</si>
  <si>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</si>
  <si>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</si>
  <si>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</si>
  <si>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</si>
  <si>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</si>
  <si>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</si>
  <si>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</si>
  <si>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</si>
  <si>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</si>
  <si>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</si>
  <si>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</si>
  <si>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</si>
  <si>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</si>
  <si>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</si>
  <si>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</si>
  <si>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</si>
  <si>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</si>
  <si>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</si>
  <si>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</si>
  <si>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</si>
  <si>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</si>
  <si>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</si>
  <si>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</si>
  <si>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</si>
  <si>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</si>
  <si>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</si>
  <si>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</si>
  <si>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</si>
  <si>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</si>
  <si>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</si>
  <si>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</si>
  <si>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</si>
  <si>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</si>
  <si>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</si>
  <si>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</si>
  <si>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</si>
  <si>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</si>
  <si>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</si>
  <si>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</si>
  <si>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</si>
  <si>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</si>
  <si>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</si>
  <si>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</si>
  <si>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</si>
  <si>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</si>
  <si>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</si>
  <si>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</si>
  <si>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</si>
  <si>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</si>
  <si>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</si>
  <si>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</si>
  <si>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</si>
  <si>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</si>
  <si>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</si>
  <si>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</si>
  <si>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</si>
  <si>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</si>
  <si>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</si>
  <si>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</si>
  <si>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</si>
  <si>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</si>
  <si>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</si>
  <si>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</si>
  <si>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</si>
  <si>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</si>
  <si>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</si>
  <si>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</si>
  <si>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</si>
  <si>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</si>
  <si>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</si>
  <si>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</si>
  <si>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</si>
  <si>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</si>
  <si>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</si>
  <si>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</si>
  <si>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</si>
  <si>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</si>
  <si>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</si>
  <si>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</si>
  <si>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</si>
  <si>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</si>
  <si>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</si>
  <si>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</si>
  <si>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</si>
  <si>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</si>
  <si>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</si>
  <si>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</si>
  <si>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</si>
  <si>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</si>
  <si>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</si>
  <si>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</si>
  <si>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</si>
  <si>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</si>
  <si>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</si>
  <si>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</si>
  <si>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</si>
  <si>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</si>
  <si>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</si>
  <si>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</si>
  <si>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</si>
  <si>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</si>
  <si>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</si>
  <si>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</si>
  <si>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</si>
  <si>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</si>
  <si>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</si>
  <si>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</si>
  <si>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</si>
  <si>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</si>
  <si>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</si>
  <si>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</si>
  <si>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</si>
  <si>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</si>
  <si>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</si>
  <si>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</si>
  <si>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</si>
  <si>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</si>
  <si>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</si>
  <si>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</si>
  <si>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</si>
  <si>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</si>
  <si>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</si>
  <si>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</si>
  <si>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</si>
  <si>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</si>
  <si>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</si>
  <si>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</si>
  <si>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</si>
  <si>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</si>
  <si>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</si>
  <si>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</si>
  <si>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</si>
  <si>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</si>
  <si>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</si>
  <si>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</si>
  <si>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</si>
  <si>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</si>
  <si>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</si>
  <si>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</si>
  <si>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</si>
  <si>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</si>
  <si>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</si>
  <si>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</si>
  <si>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</si>
  <si>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</si>
  <si>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</si>
  <si>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</si>
  <si>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</si>
  <si>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</si>
  <si>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</si>
  <si>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</si>
  <si>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</si>
  <si>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</si>
  <si>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</si>
  <si>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</si>
  <si>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</si>
  <si>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</si>
  <si>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</si>
  <si>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</si>
  <si>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</si>
  <si>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</si>
  <si>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</si>
  <si>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</si>
  <si>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</si>
  <si>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</si>
  <si>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</si>
  <si>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</si>
  <si>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</si>
  <si>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</si>
  <si>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</si>
  <si>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</si>
  <si>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</si>
  <si>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</si>
  <si>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</si>
  <si>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</si>
  <si>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</si>
  <si>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</si>
  <si>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</si>
  <si>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</si>
  <si>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</si>
  <si>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</si>
  <si>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</si>
  <si>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</si>
  <si>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</si>
  <si>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</si>
  <si>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</si>
  <si>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</si>
  <si>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</si>
  <si>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</si>
  <si>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</si>
  <si>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</si>
  <si>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</si>
  <si>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</si>
  <si>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</si>
  <si>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</si>
  <si>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</si>
  <si>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</si>
  <si>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</si>
  <si>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</si>
  <si>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</si>
  <si>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</si>
  <si>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</si>
  <si>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</si>
  <si>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</si>
  <si>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</si>
  <si>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</si>
  <si>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</si>
  <si>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</si>
  <si>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</si>
  <si>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</si>
  <si>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</si>
  <si>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</si>
  <si>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</si>
  <si>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</si>
  <si>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</si>
  <si>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</si>
  <si>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</si>
  <si>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</si>
  <si>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</si>
  <si>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</si>
  <si>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</si>
  <si>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</si>
  <si>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</si>
  <si>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</si>
  <si>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</si>
  <si>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</si>
  <si>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</si>
  <si>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</si>
  <si>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</si>
  <si>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</si>
  <si>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</si>
  <si>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</si>
  <si>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</si>
  <si>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</si>
  <si>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</si>
  <si>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</si>
  <si>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</si>
  <si>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</si>
  <si>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</si>
  <si>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</si>
  <si>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</si>
  <si>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</si>
  <si>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</si>
  <si>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</si>
  <si>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</si>
  <si>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</si>
  <si>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</si>
  <si>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</si>
  <si>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</si>
  <si>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</si>
  <si>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</si>
  <si>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</si>
  <si>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</si>
  <si>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</si>
  <si>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</si>
  <si>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</si>
  <si>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</si>
  <si>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</si>
  <si>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</si>
  <si>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</si>
  <si>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</si>
  <si>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</si>
  <si>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</si>
  <si>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</si>
  <si>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</si>
  <si>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</si>
  <si>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</si>
  <si>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</si>
  <si>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</si>
  <si>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</si>
  <si>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</si>
  <si>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</si>
  <si>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</si>
  <si>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</si>
  <si>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</si>
  <si>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</si>
  <si>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</si>
  <si>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</si>
  <si>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</si>
  <si>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</si>
  <si>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</si>
  <si>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</si>
  <si>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</si>
  <si>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</si>
  <si>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</si>
  <si>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</si>
  <si>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</si>
  <si>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</si>
  <si>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</si>
  <si>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</si>
  <si>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</si>
  <si>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</si>
  <si>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</si>
  <si>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</si>
  <si>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</si>
  <si>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</si>
  <si>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</si>
  <si>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</si>
  <si>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</si>
  <si>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</si>
  <si>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</si>
  <si>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</si>
  <si>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</si>
  <si>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</si>
  <si>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</si>
  <si>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</si>
  <si>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</si>
  <si>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</si>
  <si>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</si>
  <si>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</si>
  <si>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</si>
  <si>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</si>
  <si>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</si>
  <si>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</si>
  <si>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</si>
  <si>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</si>
  <si>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</si>
  <si>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</si>
  <si>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</si>
  <si>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</si>
  <si>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</si>
  <si>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</si>
  <si>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</si>
  <si>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</si>
  <si>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</si>
  <si>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</si>
  <si>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</si>
  <si>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</si>
  <si>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</si>
  <si>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</si>
  <si>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</si>
  <si>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</si>
  <si>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</si>
  <si>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</si>
  <si>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</si>
  <si>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</si>
  <si>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</si>
  <si>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</si>
  <si>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</si>
  <si>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</si>
  <si>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</si>
  <si>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</si>
  <si>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</si>
  <si>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</si>
  <si>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</si>
  <si>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</si>
  <si>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</si>
  <si>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</si>
  <si>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</si>
  <si>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</si>
  <si>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</si>
  <si>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</si>
  <si>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</si>
  <si>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</si>
  <si>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</si>
  <si>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</si>
  <si>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</si>
  <si>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</si>
  <si>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</si>
  <si>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</si>
  <si>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</si>
  <si>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</si>
  <si>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</si>
  <si>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</si>
  <si>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</si>
  <si>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</si>
  <si>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</si>
  <si>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</si>
  <si>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</si>
  <si>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</si>
  <si>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</si>
  <si>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</si>
  <si>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</si>
  <si>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</si>
  <si>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</si>
  <si>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</si>
  <si>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</si>
  <si>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</si>
  <si>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</si>
  <si>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</si>
  <si>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</si>
  <si>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</si>
  <si>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</si>
  <si>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</si>
  <si>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</si>
  <si>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</si>
  <si>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</si>
  <si>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</si>
  <si>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</si>
  <si>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</si>
  <si>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</si>
  <si>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</si>
  <si>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</si>
  <si>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</si>
  <si>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</si>
  <si>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</si>
  <si>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</si>
  <si>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</si>
  <si>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</si>
  <si>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</si>
  <si>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</si>
  <si>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</si>
  <si>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</si>
  <si>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</si>
  <si>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</si>
  <si>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</si>
  <si>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</si>
  <si>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</si>
  <si>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</si>
  <si>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</si>
  <si>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</si>
  <si>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</si>
  <si>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</si>
  <si>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</si>
  <si>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</si>
  <si>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</si>
  <si>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</si>
  <si>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</si>
  <si>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</si>
  <si>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</si>
  <si>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</si>
  <si>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</si>
  <si>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</si>
  <si>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</si>
  <si>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</si>
  <si>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</si>
  <si>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</si>
  <si>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</si>
  <si>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</si>
  <si>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</si>
  <si>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</si>
  <si>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</si>
  <si>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</si>
  <si>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</si>
  <si>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</si>
  <si>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</si>
  <si>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</si>
  <si>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</si>
  <si>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</si>
  <si>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</si>
  <si>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</si>
  <si>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</si>
  <si>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</si>
  <si>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</si>
  <si>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</si>
  <si>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</si>
  <si>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</si>
  <si>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</si>
  <si>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</si>
  <si>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</si>
  <si>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</si>
  <si>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</si>
  <si>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</si>
  <si>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</si>
  <si>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</si>
  <si>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</si>
  <si>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</si>
  <si>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</si>
  <si>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</si>
  <si>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</si>
  <si>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</si>
  <si>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</si>
  <si>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</si>
  <si>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</si>
  <si>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</si>
  <si>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</si>
  <si>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</si>
  <si>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</si>
  <si>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</si>
  <si>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</si>
  <si>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</si>
  <si>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</si>
  <si>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</si>
  <si>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</si>
  <si>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</si>
  <si>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</si>
  <si>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</si>
  <si>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</si>
  <si>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</si>
  <si>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</si>
  <si>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</si>
  <si>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</si>
  <si>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</si>
  <si>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</si>
  <si>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</si>
  <si>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</si>
  <si>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</si>
  <si>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</si>
  <si>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</si>
  <si>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</si>
  <si>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</si>
  <si>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</si>
  <si>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</si>
  <si>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</si>
  <si>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</si>
  <si>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</si>
  <si>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</si>
  <si>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</si>
  <si>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</si>
  <si>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</si>
  <si>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</si>
  <si>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</si>
  <si>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</si>
  <si>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</si>
  <si>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</si>
  <si>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</si>
  <si>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</si>
  <si>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</si>
  <si>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</si>
  <si>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</si>
  <si>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</si>
  <si>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</si>
  <si>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</si>
  <si>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</si>
  <si>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</si>
  <si>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</si>
  <si>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</si>
  <si>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</si>
  <si>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</si>
  <si>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</si>
  <si>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</si>
  <si>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</si>
  <si>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</si>
  <si>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</si>
  <si>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</si>
  <si>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</si>
  <si>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</si>
  <si>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</si>
  <si>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</si>
  <si>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</si>
  <si>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</si>
  <si>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</si>
  <si>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</si>
  <si>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</si>
  <si>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</si>
  <si>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</si>
  <si>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</si>
  <si>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</si>
  <si>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</si>
  <si>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</si>
  <si>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</si>
  <si>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</si>
  <si>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</si>
  <si>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</si>
  <si>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</si>
  <si>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</si>
  <si>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</si>
  <si>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</si>
  <si>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</si>
  <si>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</si>
  <si>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</si>
  <si>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</si>
  <si>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</si>
  <si>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</si>
  <si>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</si>
  <si>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</si>
  <si>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</si>
  <si>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</si>
  <si>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</si>
  <si>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</si>
  <si>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</si>
  <si>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</si>
  <si>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</si>
  <si>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</si>
  <si>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</si>
  <si>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</si>
  <si>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</si>
  <si>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</si>
  <si>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</si>
  <si>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</si>
  <si>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</si>
  <si>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</si>
  <si>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</si>
  <si>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</si>
  <si>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</si>
  <si>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</si>
  <si>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</si>
  <si>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</si>
  <si>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</si>
  <si>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</si>
  <si>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</si>
  <si>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</si>
  <si>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</si>
  <si>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</si>
  <si>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</si>
  <si>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</si>
  <si>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</si>
  <si>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</si>
  <si>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</si>
  <si>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</si>
  <si>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</si>
  <si>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</si>
  <si>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</si>
  <si>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</si>
  <si>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</si>
  <si>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</si>
  <si>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</si>
  <si>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</si>
  <si>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</si>
  <si>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</si>
  <si>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</si>
  <si>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</si>
  <si>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</si>
  <si>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</si>
  <si>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</si>
  <si>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</si>
  <si>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</si>
  <si>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</si>
  <si>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</si>
  <si>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</si>
  <si>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</si>
  <si>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</si>
  <si>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</si>
  <si>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</si>
  <si>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</si>
  <si>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</si>
  <si>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</si>
  <si>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</si>
  <si>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</si>
  <si>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</si>
  <si>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</si>
  <si>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</si>
  <si>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</si>
  <si>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</si>
  <si>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</si>
  <si>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</si>
  <si>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</si>
  <si>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</si>
  <si>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</si>
  <si>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</si>
  <si>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</si>
  <si>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</si>
  <si>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</si>
  <si>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</si>
  <si>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</si>
  <si>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</si>
  <si>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</si>
  <si>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</si>
  <si>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</si>
  <si>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</si>
  <si>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</si>
  <si>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</si>
  <si>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</si>
  <si>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</si>
  <si>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</si>
  <si>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</si>
  <si>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</si>
  <si>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</si>
  <si>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</si>
  <si>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</si>
  <si>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</si>
  <si>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</si>
  <si>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</si>
  <si>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</si>
  <si>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</si>
  <si>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</si>
  <si>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</si>
  <si>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</si>
  <si>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</si>
  <si>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</si>
  <si>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</si>
  <si>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</si>
  <si>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</si>
  <si>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</si>
  <si>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</si>
  <si>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</si>
  <si>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</si>
  <si>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</si>
  <si>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</si>
  <si>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</si>
  <si>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</si>
  <si>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</si>
  <si>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</si>
  <si>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</si>
  <si>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</si>
  <si>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</si>
  <si>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</si>
  <si>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</si>
  <si>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</si>
  <si>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</si>
  <si>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</si>
  <si>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</si>
  <si>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</si>
  <si>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</si>
  <si>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</si>
  <si>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</si>
  <si>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</si>
  <si>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</si>
  <si>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</si>
  <si>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</si>
  <si>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</si>
  <si>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</si>
  <si>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</si>
  <si>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</si>
  <si>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</si>
  <si>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</si>
  <si>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</si>
  <si>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</si>
  <si>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</si>
  <si>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</si>
  <si>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</si>
  <si>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</si>
  <si>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</si>
  <si>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</si>
  <si>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</si>
  <si>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</si>
  <si>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</si>
  <si>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</si>
  <si>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</si>
  <si>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</si>
  <si>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</si>
  <si>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</si>
  <si>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</si>
  <si>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</si>
  <si>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</si>
  <si>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</si>
  <si>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</si>
  <si>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</si>
  <si>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</si>
  <si>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</si>
  <si>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</si>
  <si>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</si>
  <si>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</si>
  <si>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</si>
  <si>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</si>
  <si>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</si>
  <si>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</si>
  <si>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</si>
  <si>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</si>
  <si>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</si>
  <si>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</si>
  <si>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</si>
  <si>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</si>
  <si>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</si>
  <si>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</si>
  <si>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</si>
  <si>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</si>
  <si>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</si>
  <si>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</si>
  <si>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</si>
  <si>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</si>
  <si>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</si>
  <si>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</si>
  <si>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</si>
  <si>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</si>
  <si>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</si>
  <si>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</si>
  <si>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</si>
  <si>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</si>
  <si>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</si>
  <si>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</si>
  <si>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</si>
  <si>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</si>
  <si>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</si>
  <si>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</si>
  <si>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</si>
  <si>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</si>
  <si>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</si>
  <si>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</si>
  <si>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</si>
  <si>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</si>
  <si>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</si>
  <si>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</si>
  <si>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</si>
  <si>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</si>
  <si>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</si>
  <si>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</si>
  <si>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</si>
  <si>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</si>
  <si>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</si>
  <si>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</si>
  <si>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</si>
  <si>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</si>
  <si>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</si>
  <si>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</si>
  <si>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</si>
  <si>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</si>
  <si>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</si>
  <si>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</si>
  <si>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</si>
  <si>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</si>
  <si>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</si>
  <si>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</si>
  <si>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</si>
  <si>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</si>
  <si>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</si>
  <si>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</si>
  <si>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</si>
  <si>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</si>
  <si>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</si>
  <si>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</si>
  <si>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</si>
  <si>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</si>
  <si>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</si>
  <si>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</si>
  <si>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</si>
  <si>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</si>
  <si>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</si>
  <si>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</si>
  <si>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</si>
  <si>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</si>
  <si>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</si>
  <si>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</si>
  <si>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</si>
  <si>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</si>
  <si>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</si>
  <si>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</si>
  <si>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</si>
  <si>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</si>
  <si>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</si>
  <si>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</si>
  <si>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</si>
  <si>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</si>
  <si>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</si>
  <si>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</si>
  <si>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</si>
  <si>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</si>
  <si>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</si>
  <si>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</si>
  <si>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</si>
  <si>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</si>
  <si>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</si>
  <si>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</si>
  <si>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</si>
  <si>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</si>
  <si>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</si>
  <si>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</si>
  <si>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</si>
  <si>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</si>
  <si>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</si>
  <si>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</si>
  <si>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</si>
  <si>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</si>
  <si>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</si>
  <si>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</si>
  <si>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</si>
  <si>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</si>
  <si>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</si>
  <si>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</si>
  <si>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</si>
  <si>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</si>
  <si>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</si>
  <si>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</si>
  <si>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</si>
  <si>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</si>
  <si>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</si>
  <si>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</si>
  <si>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</si>
  <si>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</si>
  <si>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</si>
  <si>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</si>
  <si>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</si>
  <si>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</si>
  <si>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</si>
  <si>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</si>
  <si>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</si>
  <si>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</si>
  <si>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</si>
  <si>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</si>
  <si>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</si>
  <si>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</si>
  <si>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</si>
  <si>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</si>
  <si>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</si>
  <si>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</si>
  <si>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</si>
  <si>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</si>
  <si>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</si>
  <si>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</si>
  <si>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</si>
  <si>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</si>
  <si>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</si>
  <si>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</si>
  <si>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</si>
  <si>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</si>
  <si>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</si>
  <si>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</si>
  <si>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</si>
  <si>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</si>
  <si>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</si>
  <si>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</si>
  <si>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</si>
  <si>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</si>
  <si>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</si>
  <si>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</si>
  <si>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</si>
  <si>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</si>
  <si>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</si>
  <si>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</si>
  <si>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</si>
  <si>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</si>
  <si>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</si>
  <si>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</si>
  <si>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</si>
  <si>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</si>
  <si>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</si>
  <si>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</si>
  <si>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</si>
  <si>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</si>
  <si>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</si>
  <si>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</si>
  <si>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</si>
  <si>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</si>
  <si>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</si>
  <si>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</si>
  <si>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</si>
  <si>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</si>
  <si>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</si>
  <si>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</si>
  <si>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</si>
  <si>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</si>
  <si>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</si>
  <si>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</si>
  <si>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</si>
  <si>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</si>
  <si>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</si>
  <si>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</si>
  <si>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</si>
  <si>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</si>
  <si>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</si>
  <si>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</si>
  <si>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</si>
  <si>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</si>
  <si>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</si>
  <si>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</si>
  <si>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</si>
  <si>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</si>
  <si>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</si>
  <si>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</si>
  <si>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</si>
  <si>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</si>
  <si>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</si>
  <si>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</si>
  <si>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</si>
  <si>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</si>
  <si>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</si>
  <si>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</si>
  <si>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</si>
  <si>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</si>
  <si>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</si>
  <si>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</si>
  <si>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</si>
  <si>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</si>
  <si>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</si>
  <si>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</si>
  <si>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</si>
  <si>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</si>
  <si>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</si>
  <si>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</si>
  <si>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</si>
  <si>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</si>
  <si>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</si>
  <si>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</si>
  <si>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</si>
  <si>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</si>
  <si>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</si>
  <si>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</si>
  <si>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</si>
  <si>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</si>
  <si>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</si>
  <si>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</si>
  <si>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</si>
  <si>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</si>
  <si>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</si>
  <si>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</si>
  <si>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</si>
  <si>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</si>
  <si>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</si>
  <si>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</si>
  <si>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</si>
  <si>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</si>
  <si>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</si>
  <si>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</si>
  <si>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</si>
  <si>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</si>
  <si>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</si>
  <si>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</si>
  <si>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</si>
  <si>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</si>
  <si>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</si>
  <si>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</si>
  <si>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</si>
  <si>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</si>
  <si>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</si>
  <si>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</si>
  <si>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</si>
  <si>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</si>
  <si>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</si>
  <si>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</si>
  <si>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</si>
  <si>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</si>
  <si>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</si>
  <si>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</si>
  <si>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</si>
  <si>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</si>
  <si>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</si>
  <si>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</si>
  <si>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</si>
  <si>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</si>
  <si>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</si>
  <si>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</si>
  <si>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</si>
  <si>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</si>
  <si>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</si>
  <si>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</si>
  <si>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</si>
  <si>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</si>
  <si>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</si>
  <si>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</si>
  <si>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</si>
  <si>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</si>
  <si>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</si>
  <si>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</si>
  <si>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</si>
  <si>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</si>
  <si>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</si>
  <si>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</si>
  <si>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</si>
  <si>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</si>
  <si>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</si>
  <si>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</si>
  <si>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</si>
  <si>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</si>
  <si>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</si>
  <si>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</si>
  <si>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</si>
  <si>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</si>
  <si>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</si>
  <si>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</si>
  <si>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</si>
  <si>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</si>
  <si>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</si>
  <si>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</si>
  <si>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</si>
  <si>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</si>
  <si>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</si>
  <si>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</si>
  <si>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</si>
  <si>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</si>
  <si>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</si>
  <si>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</si>
  <si>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</si>
  <si>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</si>
  <si>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</si>
  <si>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</si>
  <si>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</si>
  <si>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</si>
  <si>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</si>
  <si>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</si>
  <si>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</si>
  <si>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</si>
  <si>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</si>
  <si>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</si>
  <si>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</si>
  <si>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</si>
  <si>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</si>
  <si>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</si>
  <si>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</si>
  <si>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</si>
  <si>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</si>
  <si>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</si>
  <si>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</si>
  <si>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</si>
  <si>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</si>
  <si>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</si>
  <si>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</si>
  <si>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</si>
  <si>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</si>
  <si>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</si>
  <si>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</si>
  <si>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</si>
  <si>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</si>
  <si>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</si>
  <si>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</si>
  <si>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</si>
  <si>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</si>
  <si>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</si>
  <si>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</si>
  <si>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</si>
  <si>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</si>
  <si>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</si>
  <si>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</si>
  <si>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</si>
  <si>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</si>
  <si>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</si>
  <si>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</si>
  <si>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</si>
  <si>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</si>
  <si>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</si>
  <si>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</si>
  <si>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</si>
  <si>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</si>
  <si>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</si>
  <si>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</si>
  <si>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</si>
  <si>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</si>
  <si>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</si>
  <si>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</si>
  <si>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</si>
  <si>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</si>
  <si>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</si>
  <si>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</si>
  <si>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</si>
  <si>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</si>
  <si>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</si>
  <si>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</si>
  <si>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</si>
  <si>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</si>
  <si>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</si>
  <si>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</si>
  <si>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</si>
  <si>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</si>
  <si>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</si>
  <si>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</si>
  <si>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</si>
  <si>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</si>
  <si>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</si>
  <si>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</si>
  <si>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</si>
  <si>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</si>
  <si>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</si>
  <si>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</si>
  <si>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</si>
  <si>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</si>
  <si>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</si>
  <si>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</si>
  <si>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</si>
  <si>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</si>
  <si>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</si>
  <si>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</si>
  <si>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</si>
  <si>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</si>
  <si>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</si>
  <si>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</si>
  <si>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</si>
  <si>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</si>
  <si>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</si>
  <si>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</si>
  <si>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</si>
  <si>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</si>
  <si>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</si>
  <si>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</si>
  <si>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</si>
  <si>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</si>
  <si>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</si>
  <si>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</si>
  <si>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</si>
  <si>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</si>
  <si>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</si>
  <si>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</si>
  <si>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</si>
  <si>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</si>
  <si>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</si>
  <si>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</si>
  <si>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</si>
  <si>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</si>
  <si>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</si>
  <si>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</si>
  <si>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</si>
  <si>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</si>
  <si>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</si>
  <si>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</si>
  <si>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</si>
  <si>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</si>
  <si>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</si>
  <si>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</si>
  <si>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</si>
  <si>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</si>
  <si>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</si>
  <si>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</si>
  <si>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</si>
  <si>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</si>
  <si>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</si>
  <si>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</si>
  <si>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</si>
  <si>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</si>
  <si>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</si>
  <si>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</si>
  <si>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</si>
  <si>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</si>
  <si>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</si>
  <si>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</si>
  <si>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</si>
  <si>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</si>
  <si>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</si>
  <si>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</si>
  <si>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</si>
  <si>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</si>
  <si>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</si>
  <si>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</si>
  <si>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</si>
  <si>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</si>
  <si>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</si>
  <si>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</si>
  <si>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</si>
  <si>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</si>
  <si>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</si>
  <si>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</si>
  <si>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</si>
  <si>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</si>
  <si>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</si>
  <si>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</si>
  <si>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</si>
  <si>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</si>
  <si>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</si>
  <si>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</si>
  <si>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</si>
  <si>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</si>
  <si>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</si>
  <si>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</si>
  <si>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</si>
  <si>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</si>
  <si>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</si>
  <si>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</si>
  <si>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</si>
  <si>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</si>
  <si>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</si>
  <si>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</si>
  <si>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</si>
  <si>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</si>
  <si>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</si>
  <si>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</si>
  <si>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</si>
  <si>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</si>
  <si>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</si>
  <si>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</si>
  <si>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</si>
  <si>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</si>
  <si>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</si>
  <si>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</si>
  <si>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</si>
  <si>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</si>
  <si>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</si>
  <si>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</si>
  <si>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</si>
  <si>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</si>
  <si>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</si>
  <si>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</si>
  <si>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</si>
  <si>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</si>
  <si>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</si>
  <si>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</si>
  <si>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</si>
  <si>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</si>
  <si>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</si>
  <si>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</si>
  <si>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</si>
  <si>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</si>
  <si>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</si>
  <si>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</si>
  <si>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</si>
  <si>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</si>
  <si>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</si>
  <si>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</si>
  <si>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</si>
  <si>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</si>
  <si>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</si>
  <si>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</si>
  <si>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</si>
  <si>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</si>
  <si>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</si>
  <si>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</si>
  <si>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</si>
  <si>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</si>
  <si>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</si>
  <si>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</si>
  <si>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</si>
  <si>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</si>
  <si>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</si>
  <si>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</si>
  <si>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</si>
  <si>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</si>
  <si>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</si>
  <si>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</si>
  <si>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</si>
  <si>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</si>
  <si>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</si>
  <si>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</si>
  <si>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</si>
  <si>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</si>
  <si>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</si>
  <si>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</si>
  <si>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</si>
  <si>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</si>
  <si>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</si>
  <si>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</si>
  <si>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</si>
  <si>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</si>
  <si>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</si>
  <si>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</si>
  <si>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</si>
  <si>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</si>
  <si>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</si>
  <si>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</si>
  <si>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</si>
  <si>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</si>
  <si>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</si>
  <si>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</si>
  <si>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</si>
  <si>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</si>
  <si>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</si>
  <si>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</si>
  <si>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</si>
  <si>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</si>
  <si>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</si>
  <si>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</si>
  <si>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</si>
  <si>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</si>
  <si>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</si>
  <si>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</si>
  <si>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</si>
  <si>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</si>
  <si>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</si>
  <si>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</si>
  <si>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</si>
  <si>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</si>
  <si>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</si>
  <si>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</si>
  <si>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</si>
  <si>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</si>
  <si>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</si>
  <si>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</si>
  <si>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</si>
  <si>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</si>
  <si>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</si>
  <si>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</si>
  <si>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</si>
  <si>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</si>
  <si>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</si>
  <si>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</si>
  <si>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</si>
  <si>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</si>
  <si>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</si>
  <si>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</si>
  <si>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</si>
  <si>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</si>
  <si>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</si>
  <si>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</si>
  <si>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</si>
  <si>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</si>
  <si>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</si>
  <si>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</si>
  <si>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</si>
  <si>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</si>
  <si>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</si>
  <si>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</si>
  <si>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</si>
  <si>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</si>
  <si>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</si>
  <si>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</si>
  <si>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</si>
  <si>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</si>
  <si>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</si>
  <si>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</si>
  <si>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</si>
  <si>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</si>
  <si>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</si>
  <si>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</si>
  <si>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</si>
  <si>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</si>
  <si>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</si>
  <si>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</si>
  <si>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</si>
  <si>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</si>
  <si>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</si>
  <si>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</si>
  <si>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</si>
  <si>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</si>
  <si>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</si>
  <si>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</si>
  <si>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</si>
  <si>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</si>
  <si>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</si>
  <si>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</si>
  <si>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</si>
  <si>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</si>
  <si>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</si>
  <si>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</si>
  <si>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</si>
  <si>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</si>
  <si>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</si>
  <si>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</si>
  <si>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</si>
  <si>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</si>
  <si>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</si>
  <si>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</si>
  <si>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</si>
  <si>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</si>
  <si>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</si>
  <si>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</si>
  <si>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</si>
  <si>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</si>
  <si>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</si>
  <si>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</si>
  <si>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</si>
  <si>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</si>
  <si>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</si>
  <si>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</si>
  <si>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</si>
  <si>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</si>
  <si>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</si>
  <si>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</si>
  <si>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</si>
  <si>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</si>
  <si>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</si>
  <si>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</si>
  <si>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</si>
  <si>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</si>
  <si>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</si>
  <si>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</si>
  <si>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</si>
  <si>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</si>
  <si>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</si>
  <si>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</si>
  <si>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</si>
  <si>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</si>
  <si>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</si>
  <si>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</si>
  <si>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</si>
  <si>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</si>
  <si>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</si>
  <si>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</si>
  <si>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</si>
  <si>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</si>
  <si>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</si>
  <si>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</si>
  <si>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</si>
  <si>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</si>
  <si>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</si>
  <si>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</si>
  <si>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</si>
  <si>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</si>
  <si>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</si>
  <si>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</si>
  <si>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</si>
  <si>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</si>
  <si>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</si>
  <si>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</si>
  <si>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</si>
  <si>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</si>
  <si>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</si>
  <si>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</si>
  <si>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</si>
  <si>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</si>
  <si>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</si>
  <si>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</si>
  <si>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</si>
  <si>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</si>
  <si>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</si>
  <si>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</si>
  <si>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</si>
  <si>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</si>
  <si>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</si>
  <si>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</si>
  <si>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</si>
  <si>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</si>
  <si>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</si>
  <si>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</si>
  <si>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</si>
  <si>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</si>
  <si>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</si>
  <si>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</si>
  <si>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</si>
  <si>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</si>
  <si>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</si>
  <si>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</si>
  <si>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</si>
  <si>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</si>
  <si>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</si>
  <si>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</si>
  <si>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</si>
  <si>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</si>
  <si>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</si>
  <si>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</si>
  <si>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</si>
  <si>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</si>
  <si>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</si>
  <si>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</si>
  <si>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</si>
  <si>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</si>
  <si>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</si>
  <si>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</si>
  <si>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</si>
  <si>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</si>
  <si>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</si>
  <si>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</si>
  <si>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</si>
  <si>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</si>
  <si>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</si>
  <si>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</si>
  <si>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</si>
  <si>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</si>
  <si>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</si>
  <si>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</si>
  <si>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</si>
  <si>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</si>
  <si>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</si>
  <si>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</si>
  <si>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</si>
  <si>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</si>
  <si>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</si>
  <si>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</si>
  <si>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</si>
  <si>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</si>
  <si>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</si>
  <si>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</si>
  <si>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</si>
  <si>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</si>
  <si>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</si>
  <si>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</si>
  <si>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</si>
  <si>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</si>
  <si>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</si>
  <si>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</si>
  <si>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</si>
  <si>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</si>
  <si>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</si>
  <si>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</si>
  <si>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</si>
  <si>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</si>
  <si>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</si>
  <si>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</si>
  <si>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</si>
  <si>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</si>
  <si>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</si>
  <si>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</si>
  <si>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</si>
  <si>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</si>
  <si>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</si>
  <si>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</si>
  <si>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</si>
  <si>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</si>
  <si>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</si>
  <si>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</si>
  <si>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</si>
  <si>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</si>
  <si>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</si>
  <si>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</si>
  <si>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</si>
  <si>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</si>
  <si>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</si>
  <si>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</si>
  <si>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</si>
  <si>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</si>
  <si>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</si>
  <si>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</si>
  <si>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</si>
  <si>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</si>
  <si>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</si>
  <si>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</si>
  <si>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</si>
  <si>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</si>
  <si>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</si>
  <si>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</si>
  <si>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</si>
  <si>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</si>
  <si>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</si>
  <si>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</si>
  <si>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</si>
  <si>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</si>
  <si>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</si>
  <si>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</si>
  <si>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</si>
  <si>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</si>
  <si>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</si>
  <si>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</si>
  <si>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</si>
  <si>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</si>
  <si>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</si>
  <si>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</si>
  <si>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</si>
  <si>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</si>
  <si>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</si>
  <si>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</si>
  <si>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</si>
  <si>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</si>
  <si>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</si>
  <si>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</si>
  <si>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</si>
  <si>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</si>
  <si>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</si>
  <si>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</si>
  <si>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</si>
  <si>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</si>
  <si>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</si>
  <si>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</si>
  <si>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</si>
  <si>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</si>
  <si>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</si>
  <si>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</si>
  <si>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</si>
  <si>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</si>
  <si>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</si>
  <si>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</si>
  <si>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</si>
  <si>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</si>
  <si>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</si>
  <si>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</si>
  <si>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</si>
  <si>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</si>
  <si>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</si>
  <si>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</si>
  <si>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</si>
  <si>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</si>
  <si>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</si>
  <si>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</si>
  <si>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</si>
  <si>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</si>
  <si>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</si>
  <si>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</si>
  <si>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</si>
  <si>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</si>
  <si>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</si>
  <si>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</si>
  <si>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</si>
  <si>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</si>
  <si>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</si>
  <si>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</si>
  <si>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</si>
  <si>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</si>
  <si>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</si>
  <si>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</si>
  <si>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</si>
  <si>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</si>
  <si>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</si>
  <si>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</si>
  <si>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</si>
  <si>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</si>
  <si>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</si>
  <si>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</si>
  <si>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</si>
  <si>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</si>
  <si>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</si>
  <si>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</si>
  <si>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</si>
  <si>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</si>
  <si>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</si>
  <si>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</si>
  <si>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</si>
  <si>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</si>
  <si>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</si>
  <si>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</si>
  <si>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</si>
  <si>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</si>
  <si>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</si>
  <si>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</si>
  <si>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</si>
  <si>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</si>
  <si>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</si>
  <si>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</si>
  <si>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</si>
  <si>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</si>
  <si>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</si>
  <si>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</si>
  <si>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</si>
  <si>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</si>
  <si>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</si>
  <si>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</si>
  <si>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</si>
  <si>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</si>
  <si>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</si>
  <si>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</si>
  <si>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</si>
  <si>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</si>
  <si>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</si>
  <si>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</si>
  <si>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</si>
  <si>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</si>
  <si>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</si>
  <si>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</si>
  <si>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</si>
  <si>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</si>
  <si>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</si>
  <si>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</si>
  <si>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</si>
  <si>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</si>
  <si>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</si>
  <si>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</si>
  <si>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</si>
  <si>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</si>
  <si>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</si>
  <si>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</si>
  <si>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</si>
  <si>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</si>
  <si>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</si>
  <si>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</si>
  <si>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</si>
  <si>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</si>
  <si>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</si>
  <si>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</si>
  <si>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</si>
  <si>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</si>
  <si>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</si>
  <si>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</si>
  <si>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</si>
  <si>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</si>
  <si>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</si>
  <si>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</si>
  <si>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</si>
  <si>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</si>
  <si>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</si>
  <si>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</si>
  <si>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</si>
  <si>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</si>
  <si>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</si>
  <si>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</si>
  <si>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</si>
  <si>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</si>
  <si>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</si>
  <si>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</si>
  <si>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</si>
  <si>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</si>
  <si>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</si>
  <si>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</si>
  <si>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</si>
  <si>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</si>
  <si>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</si>
  <si>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</si>
  <si>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</si>
  <si>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</si>
  <si>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</si>
  <si>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</si>
  <si>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</si>
  <si>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</si>
  <si>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</si>
  <si>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</si>
  <si>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</si>
  <si>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</si>
  <si>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</si>
  <si>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</si>
  <si>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</si>
  <si>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</si>
  <si>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</si>
  <si>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</si>
  <si>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</si>
  <si>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</si>
  <si>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</si>
  <si>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</si>
  <si>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</si>
  <si>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</si>
  <si>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</si>
  <si>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</si>
  <si>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</si>
  <si>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</si>
  <si>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</si>
  <si>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</si>
  <si>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</si>
  <si>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</si>
  <si>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</si>
  <si>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</si>
  <si>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</si>
  <si>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</si>
  <si>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</si>
  <si>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</si>
  <si>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</si>
  <si>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</si>
  <si>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</si>
  <si>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</si>
  <si>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</si>
  <si>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</si>
  <si>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</si>
  <si>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</si>
  <si>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</si>
  <si>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</si>
  <si>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</si>
  <si>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</si>
  <si>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</si>
  <si>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</si>
  <si>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</si>
  <si>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</si>
  <si>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</si>
  <si>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</si>
  <si>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</si>
  <si>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</si>
  <si>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</si>
  <si>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</si>
  <si>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</si>
  <si>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</si>
  <si>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</si>
  <si>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</si>
  <si>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</si>
  <si>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</si>
  <si>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</si>
  <si>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</si>
  <si>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</si>
  <si>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</si>
  <si>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</si>
  <si>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</si>
  <si>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</si>
  <si>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</si>
  <si>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</si>
  <si>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</si>
  <si>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</si>
  <si>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</si>
  <si>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</si>
  <si>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</si>
  <si>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</si>
  <si>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</si>
  <si>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</si>
  <si>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</si>
  <si>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</si>
  <si>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</si>
  <si>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</si>
  <si>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</si>
  <si>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</si>
  <si>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</si>
  <si>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</si>
  <si>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</si>
  <si>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</si>
  <si>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</si>
  <si>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</si>
  <si>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</si>
  <si>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</si>
  <si>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</si>
  <si>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</si>
  <si>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</si>
  <si>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</si>
  <si>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</si>
  <si>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</si>
  <si>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</si>
  <si>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</si>
  <si>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</si>
  <si>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</si>
  <si>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</si>
  <si>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</si>
  <si>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</si>
  <si>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</si>
  <si>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</si>
  <si>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</si>
  <si>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</si>
  <si>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</si>
  <si>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</si>
  <si>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</si>
  <si>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</si>
  <si>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</si>
  <si>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</si>
  <si>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</si>
  <si>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</si>
  <si>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</si>
  <si>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</si>
  <si>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</si>
  <si>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</si>
  <si>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</si>
  <si>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</si>
  <si>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</si>
  <si>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</si>
  <si>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</si>
  <si>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</si>
  <si>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</si>
  <si>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</si>
  <si>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</si>
  <si>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</si>
  <si>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</si>
  <si>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</si>
  <si>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</si>
  <si>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</si>
  <si>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</si>
  <si>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</si>
  <si>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</si>
  <si>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</si>
  <si>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</si>
  <si>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</si>
  <si>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</si>
  <si>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</si>
  <si>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</si>
  <si>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</si>
  <si>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</si>
  <si>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</si>
  <si>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</si>
  <si>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</si>
  <si>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</si>
  <si>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</si>
  <si>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</si>
  <si>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</si>
  <si>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</si>
  <si>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</si>
  <si>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</si>
  <si>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</si>
  <si>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</si>
  <si>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</si>
  <si>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</si>
  <si>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</si>
  <si>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</si>
  <si>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</si>
  <si>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</si>
  <si>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</si>
  <si>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</si>
  <si>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</si>
  <si>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</si>
  <si>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</si>
  <si>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</si>
  <si>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</si>
  <si>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</si>
  <si>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</si>
  <si>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</si>
  <si>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</si>
  <si>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</si>
  <si>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</si>
  <si>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</si>
  <si>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</si>
  <si>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</si>
  <si>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</si>
  <si>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</si>
  <si>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</si>
  <si>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</si>
  <si>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</si>
  <si>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</si>
  <si>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</si>
  <si>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</si>
  <si>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</si>
  <si>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</si>
  <si>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</si>
  <si>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</si>
  <si>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</si>
  <si>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</si>
  <si>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</si>
  <si>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</si>
  <si>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</si>
  <si>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</si>
  <si>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</si>
  <si>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</si>
  <si>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</si>
  <si>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</si>
  <si>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</si>
  <si>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</si>
  <si>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</si>
  <si>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</si>
  <si>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</si>
  <si>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</si>
  <si>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</si>
  <si>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</si>
  <si>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</si>
  <si>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</si>
  <si>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</si>
  <si>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</si>
  <si>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</si>
  <si>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</si>
  <si>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</si>
  <si>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</si>
  <si>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</si>
  <si>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</si>
  <si>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</si>
  <si>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</si>
  <si>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</si>
  <si>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</si>
  <si>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</si>
  <si>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</si>
  <si>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</si>
  <si>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</si>
  <si>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</si>
  <si>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</si>
  <si>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</si>
  <si>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</si>
  <si>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</si>
  <si>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</si>
  <si>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</si>
  <si>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</si>
  <si>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</si>
  <si>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</si>
  <si>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</si>
  <si>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</si>
  <si>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</si>
  <si>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</si>
  <si>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</si>
  <si>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</si>
  <si>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</si>
  <si>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</si>
  <si>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</si>
  <si>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</si>
  <si>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</si>
  <si>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</si>
  <si>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</si>
  <si>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</si>
  <si>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</si>
  <si>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</si>
  <si>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</si>
  <si>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</si>
  <si>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</si>
  <si>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</si>
  <si>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</si>
  <si>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</si>
  <si>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</si>
  <si>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</si>
  <si>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</si>
  <si>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</si>
  <si>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</si>
  <si>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</si>
  <si>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</si>
  <si>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</si>
  <si>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</si>
  <si>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</si>
  <si>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</si>
  <si>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</si>
  <si>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</si>
  <si>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</si>
  <si>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</si>
  <si>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</si>
  <si>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</si>
  <si>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</si>
  <si>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</si>
  <si>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</si>
  <si>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</si>
  <si>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</si>
  <si>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</si>
  <si>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</si>
  <si>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</si>
  <si>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</si>
  <si>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</si>
  <si>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</si>
  <si>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</si>
  <si>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</si>
  <si>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</si>
  <si>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</si>
  <si>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</si>
  <si>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</si>
  <si>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</si>
  <si>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</si>
  <si>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</si>
  <si>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</si>
  <si>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</si>
  <si>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</si>
  <si>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</si>
  <si>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</si>
  <si>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</si>
  <si>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</si>
  <si>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</si>
  <si>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</si>
  <si>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</si>
  <si>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</si>
  <si>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</si>
  <si>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</si>
  <si>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</si>
  <si>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</si>
  <si>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</si>
  <si>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</si>
  <si>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</si>
  <si>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</si>
  <si>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</si>
  <si>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</si>
  <si>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</si>
  <si>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</si>
  <si>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</si>
  <si>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</si>
  <si>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</si>
  <si>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</si>
  <si>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</si>
  <si>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</si>
  <si>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</si>
  <si>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</si>
  <si>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</si>
  <si>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</si>
  <si>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</si>
  <si>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</si>
  <si>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</si>
  <si>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</si>
  <si>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</si>
  <si>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</si>
  <si>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</si>
  <si>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</si>
  <si>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</si>
  <si>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</si>
  <si>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</si>
  <si>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</si>
  <si>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</si>
  <si>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</si>
  <si>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</si>
  <si>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</si>
  <si>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</si>
  <si>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</si>
  <si>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</si>
  <si>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</si>
  <si>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</si>
  <si>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</si>
  <si>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</si>
  <si>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</si>
  <si>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</si>
  <si>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</si>
  <si>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</si>
  <si>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</si>
  <si>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</si>
  <si>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</si>
  <si>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</si>
  <si>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</si>
  <si>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</si>
  <si>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</si>
  <si>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</si>
  <si>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</si>
  <si>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</si>
  <si>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</si>
  <si>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</si>
  <si>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</si>
  <si>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</si>
  <si>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</si>
  <si>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</si>
  <si>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</si>
  <si>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</si>
  <si>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</si>
  <si>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</si>
  <si>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</si>
  <si>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</si>
  <si>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</si>
  <si>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</si>
  <si>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</si>
  <si>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</si>
  <si>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</si>
  <si>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</si>
  <si>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</si>
  <si>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</si>
  <si>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</si>
  <si>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</si>
  <si>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</si>
  <si>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</si>
  <si>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</si>
  <si>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</si>
  <si>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</si>
  <si>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</si>
  <si>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</si>
  <si>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</si>
  <si>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</si>
  <si>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</si>
  <si>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</si>
  <si>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</si>
  <si>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</si>
  <si>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</si>
  <si>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</si>
  <si>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</si>
  <si>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</si>
  <si>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</si>
  <si>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</si>
  <si>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</si>
  <si>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</si>
  <si>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</si>
  <si>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</si>
  <si>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</si>
  <si>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</si>
  <si>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</si>
  <si>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</si>
  <si>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</si>
  <si>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</si>
  <si>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</si>
  <si>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</si>
  <si>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</si>
  <si>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</si>
  <si>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</si>
  <si>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</si>
  <si>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</si>
  <si>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</si>
  <si>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</si>
  <si>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</si>
  <si>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</si>
  <si>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</si>
  <si>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</si>
  <si>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</si>
  <si>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</si>
  <si>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</si>
  <si>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</si>
  <si>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</si>
  <si>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</si>
  <si>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</si>
  <si>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</si>
  <si>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</si>
  <si>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</si>
  <si>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</si>
  <si>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</si>
  <si>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</si>
  <si>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</si>
  <si>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</si>
  <si>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</si>
  <si>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</si>
  <si>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</si>
  <si>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</si>
  <si>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</si>
  <si>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</si>
  <si>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</si>
  <si>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</si>
  <si>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</si>
  <si>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</si>
  <si>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</si>
  <si>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</si>
  <si>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</si>
  <si>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</si>
  <si>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</si>
  <si>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</si>
  <si>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</si>
  <si>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</si>
  <si>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</si>
  <si>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</si>
  <si>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</si>
  <si>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</si>
  <si>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</si>
  <si>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</si>
  <si>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</si>
  <si>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</si>
  <si>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</si>
  <si>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</si>
  <si>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</si>
  <si>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</si>
  <si>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</si>
  <si>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</si>
  <si>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</si>
  <si>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</si>
  <si>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</si>
  <si>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</si>
  <si>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</si>
  <si>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</si>
  <si>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</si>
  <si>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</si>
  <si>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</si>
  <si>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</si>
  <si>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</si>
  <si>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</si>
  <si>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</si>
  <si>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</si>
  <si>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</si>
  <si>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</si>
  <si>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</si>
  <si>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</si>
  <si>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</si>
  <si>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</si>
  <si>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</si>
  <si>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</si>
  <si>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</si>
  <si>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</si>
  <si>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</si>
  <si>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</si>
  <si>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</si>
  <si>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</si>
  <si>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</si>
  <si>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</si>
  <si>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</si>
  <si>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</si>
  <si>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</si>
  <si>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</si>
  <si>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</si>
  <si>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</si>
  <si>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</si>
  <si>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</si>
  <si>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</si>
  <si>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</si>
  <si>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</si>
  <si>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</si>
  <si>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</si>
  <si>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</si>
  <si>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</si>
  <si>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</si>
  <si>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</si>
  <si>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</si>
  <si>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</si>
  <si>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</si>
  <si>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</si>
  <si>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</si>
  <si>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</si>
  <si>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</si>
  <si>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</si>
  <si>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</si>
  <si>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</si>
  <si>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</si>
  <si>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</si>
  <si>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</si>
  <si>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</si>
  <si>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</si>
  <si>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</si>
  <si>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</si>
  <si>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</si>
  <si>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</si>
  <si>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</si>
  <si>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</si>
  <si>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</si>
  <si>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</si>
  <si>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</si>
  <si>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</si>
  <si>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</si>
  <si>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</si>
  <si>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</si>
  <si>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</si>
  <si>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</si>
  <si>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</si>
  <si>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</si>
  <si>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</si>
  <si>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</si>
  <si>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</si>
  <si>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</si>
  <si>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</si>
  <si>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</si>
  <si>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</si>
  <si>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</si>
  <si>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</si>
  <si>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</si>
  <si>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</si>
  <si>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</si>
  <si>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</si>
  <si>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</si>
  <si>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</si>
  <si>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</si>
  <si>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</si>
  <si>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</si>
  <si>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</si>
  <si>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</si>
  <si>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</si>
  <si>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</si>
  <si>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</si>
  <si>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</si>
  <si>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</si>
  <si>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</si>
  <si>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</si>
  <si>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</si>
  <si>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</si>
  <si>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</si>
  <si>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</si>
  <si>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</si>
  <si>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</si>
  <si>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</si>
  <si>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</si>
  <si>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</si>
  <si>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</si>
  <si>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</si>
  <si>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</si>
  <si>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</si>
  <si>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</si>
  <si>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</si>
  <si>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</si>
  <si>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</si>
  <si>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</si>
  <si>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</si>
  <si>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</si>
  <si>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</si>
  <si>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</si>
  <si>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</si>
  <si>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</si>
  <si>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</si>
  <si>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</si>
  <si>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</si>
  <si>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</si>
  <si>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</si>
  <si>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</si>
  <si>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</si>
  <si>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</si>
  <si>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</si>
  <si>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</si>
  <si>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</si>
  <si>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</si>
  <si>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</si>
  <si>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</si>
  <si>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</si>
  <si>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</si>
  <si>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</si>
  <si>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</si>
  <si>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</si>
  <si>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</si>
  <si>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</si>
  <si>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</si>
  <si>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</si>
  <si>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</si>
  <si>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</si>
  <si>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</si>
  <si>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</si>
  <si>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</si>
  <si>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</si>
  <si>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</si>
  <si>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</si>
  <si>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</si>
  <si>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</si>
  <si>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</si>
  <si>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</si>
  <si>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</si>
  <si>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</si>
  <si>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</si>
  <si>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</si>
  <si>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</si>
  <si>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</si>
  <si>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</si>
  <si>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</si>
  <si>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</si>
  <si>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</si>
  <si>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</si>
  <si>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</si>
  <si>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</si>
  <si>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</si>
  <si>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</si>
  <si>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</si>
  <si>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</si>
  <si>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</si>
  <si>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</si>
  <si>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</si>
  <si>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</si>
  <si>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</si>
  <si>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</si>
  <si>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</si>
  <si>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</si>
  <si>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</si>
  <si>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</si>
  <si>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</si>
  <si>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</si>
  <si>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</si>
  <si>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</si>
  <si>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</si>
  <si>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</si>
  <si>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</si>
  <si>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</si>
  <si>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</si>
  <si>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</si>
  <si>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</si>
  <si>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</si>
  <si>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</si>
  <si>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</si>
  <si>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</si>
  <si>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</si>
  <si>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</si>
  <si>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</si>
  <si>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</si>
  <si>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</si>
  <si>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</si>
  <si>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</si>
  <si>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</si>
  <si>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</si>
  <si>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</si>
  <si>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</si>
  <si>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</si>
  <si>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</si>
  <si>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</si>
  <si>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</si>
  <si>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</si>
  <si>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</si>
  <si>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</si>
  <si>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</si>
  <si>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</si>
  <si>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</si>
  <si>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</si>
  <si>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</si>
  <si>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</si>
  <si>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</si>
  <si>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</si>
  <si>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</si>
  <si>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</si>
  <si>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</si>
  <si>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</si>
  <si>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</si>
  <si>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</si>
  <si>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</si>
  <si>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</si>
  <si>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</si>
  <si>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</si>
  <si>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</si>
  <si>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</si>
  <si>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</si>
  <si>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</si>
  <si>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</si>
  <si>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</si>
  <si>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</si>
  <si>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</si>
  <si>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</si>
  <si>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</si>
  <si>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</si>
  <si>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</si>
  <si>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</si>
  <si>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</si>
  <si>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</si>
  <si>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</si>
  <si>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</si>
  <si>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</si>
  <si>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</si>
  <si>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</si>
  <si>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</si>
  <si>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</si>
  <si>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</si>
  <si>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</si>
  <si>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</si>
  <si>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</si>
  <si>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</si>
  <si>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</si>
  <si>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</si>
  <si>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</si>
  <si>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</si>
  <si>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</si>
  <si>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</si>
  <si>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</si>
  <si>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</si>
  <si>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</si>
  <si>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</si>
  <si>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</si>
  <si>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</si>
  <si>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</si>
  <si>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</si>
  <si>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</si>
  <si>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</si>
  <si>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</si>
  <si>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</si>
  <si>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</si>
  <si>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</si>
  <si>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</si>
  <si>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</si>
  <si>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</si>
  <si>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</si>
  <si>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</si>
  <si>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</si>
  <si>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</si>
  <si>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</si>
  <si>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</si>
  <si>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</si>
  <si>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</si>
  <si>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</si>
  <si>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</si>
  <si>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</si>
  <si>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</si>
  <si>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</si>
  <si>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</si>
  <si>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</si>
  <si>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</si>
  <si>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</si>
  <si>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</si>
  <si>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</si>
  <si>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</si>
  <si>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</si>
  <si>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</si>
  <si>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</si>
  <si>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</si>
  <si>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</si>
  <si>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</si>
  <si>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</si>
  <si>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</si>
  <si>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</si>
  <si>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</si>
  <si>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</si>
  <si>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</si>
  <si>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</si>
  <si>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</si>
  <si>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</si>
  <si>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</si>
  <si>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</si>
  <si>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</si>
  <si>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</si>
  <si>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</si>
  <si>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</si>
  <si>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</si>
  <si>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</si>
  <si>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</si>
  <si>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</si>
  <si>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</si>
  <si>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</si>
  <si>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</si>
  <si>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</si>
  <si>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</si>
  <si>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</si>
  <si>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</si>
  <si>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</si>
  <si>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</si>
  <si>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</si>
  <si>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</si>
  <si>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</si>
  <si>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</si>
  <si>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</si>
  <si>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</si>
  <si>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</si>
  <si>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</si>
  <si>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</si>
  <si>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</si>
  <si>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</si>
  <si>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</si>
  <si>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</si>
  <si>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</si>
  <si>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</si>
  <si>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</si>
  <si>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</si>
  <si>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</si>
  <si>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</si>
  <si>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</si>
  <si>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</si>
  <si>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</si>
  <si>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</si>
  <si>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</si>
  <si>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</si>
  <si>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</si>
  <si>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</si>
  <si>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</si>
  <si>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</si>
  <si>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</si>
  <si>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</si>
  <si>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</si>
  <si>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</si>
  <si>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</si>
  <si>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</si>
  <si>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</si>
  <si>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</si>
  <si>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</si>
  <si>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</si>
  <si>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</si>
  <si>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</si>
  <si>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</si>
  <si>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</si>
  <si>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</si>
  <si>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</si>
  <si>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</si>
  <si>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</si>
  <si>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</si>
  <si>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</si>
  <si>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</si>
  <si>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</si>
  <si>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</si>
  <si>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</si>
  <si>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</si>
  <si>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</si>
  <si>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</si>
  <si>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</si>
  <si>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</si>
  <si>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</si>
  <si>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</si>
  <si>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</si>
  <si>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</si>
  <si>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</si>
  <si>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</si>
  <si>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</si>
  <si>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</si>
  <si>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</si>
  <si>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</si>
  <si>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</si>
  <si>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</si>
  <si>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</si>
  <si>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</si>
  <si>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</si>
  <si>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</si>
  <si>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</si>
  <si>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</si>
  <si>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</si>
  <si>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</si>
  <si>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</si>
  <si>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</si>
  <si>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</si>
  <si>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</si>
  <si>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</si>
  <si>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</si>
  <si>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</si>
  <si>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</si>
  <si>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</si>
  <si>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</si>
  <si>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</si>
  <si>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</si>
  <si>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</si>
  <si>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</si>
  <si>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</si>
  <si>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</si>
  <si>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</si>
  <si>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</si>
  <si>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</si>
  <si>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</si>
  <si>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</si>
  <si>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</si>
  <si>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</si>
  <si>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</si>
  <si>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</si>
  <si>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</si>
  <si>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</si>
  <si>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</si>
  <si>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</si>
  <si>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</si>
  <si>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</si>
  <si>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</si>
  <si>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</si>
  <si>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</si>
  <si>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</si>
  <si>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</si>
  <si>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</si>
  <si>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</si>
  <si>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</si>
  <si>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</si>
  <si>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</si>
  <si>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</si>
  <si>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</si>
  <si>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</si>
  <si>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</si>
  <si>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</si>
  <si>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</si>
  <si>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</si>
  <si>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</si>
  <si>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</si>
  <si>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</si>
  <si>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</si>
  <si>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</si>
  <si>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</si>
  <si>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</si>
  <si>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</si>
  <si>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</si>
  <si>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</si>
  <si>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</si>
  <si>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</si>
  <si>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</si>
  <si>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</si>
  <si>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</si>
  <si>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</si>
  <si>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</si>
  <si>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</si>
  <si>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</si>
  <si>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</si>
  <si>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</si>
  <si>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</si>
  <si>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</si>
  <si>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</si>
  <si>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</si>
  <si>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</si>
  <si>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</si>
  <si>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</si>
  <si>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</si>
  <si>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</si>
  <si>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</si>
  <si>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</si>
  <si>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</si>
  <si>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</si>
  <si>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</si>
  <si>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</si>
  <si>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</si>
  <si>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</si>
  <si>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</si>
  <si>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</si>
  <si>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</si>
  <si>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</si>
  <si>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</si>
  <si>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</si>
  <si>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</si>
  <si>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</si>
  <si>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</si>
  <si>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</si>
  <si>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</si>
  <si>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</si>
  <si>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</si>
  <si>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</si>
  <si>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</si>
  <si>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</si>
  <si>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</si>
  <si>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</si>
  <si>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</si>
  <si>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</si>
  <si>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</si>
  <si>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</si>
  <si>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</si>
  <si>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</si>
  <si>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</si>
  <si>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</si>
  <si>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</si>
  <si>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</si>
  <si>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</si>
  <si>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</si>
  <si>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</si>
  <si>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</si>
  <si>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</si>
  <si>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</si>
  <si>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</si>
  <si>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</si>
  <si>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</si>
  <si>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</si>
  <si>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</si>
  <si>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</si>
  <si>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</si>
  <si>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</si>
  <si>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</si>
  <si>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</si>
  <si>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</si>
  <si>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</si>
  <si>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</si>
  <si>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</si>
  <si>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</si>
  <si>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</si>
  <si>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</si>
  <si>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</si>
  <si>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</si>
  <si>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</si>
  <si>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</si>
  <si>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</si>
  <si>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</si>
  <si>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</si>
  <si>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</si>
  <si>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</si>
  <si>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</si>
  <si>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</si>
  <si>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</si>
  <si>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</si>
  <si>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</si>
  <si>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</si>
  <si>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</si>
  <si>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</si>
  <si>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</si>
  <si>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</si>
  <si>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</si>
  <si>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</si>
  <si>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</si>
  <si>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</si>
  <si>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</si>
  <si>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</si>
  <si>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</si>
  <si>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</si>
  <si>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</si>
  <si>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</si>
  <si>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</si>
  <si>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</si>
  <si>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</si>
  <si>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</si>
  <si>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</si>
  <si>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</si>
  <si>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</si>
  <si>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</si>
  <si>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</si>
  <si>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</si>
  <si>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</si>
  <si>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</si>
  <si>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</si>
  <si>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</si>
  <si>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</si>
  <si>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</si>
  <si>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</si>
  <si>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</si>
  <si>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</si>
  <si>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</si>
  <si>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</si>
  <si>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</si>
  <si>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</si>
  <si>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</si>
  <si>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</si>
  <si>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</si>
  <si>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</si>
  <si>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</si>
  <si>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</si>
  <si>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</si>
  <si>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</si>
  <si>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</si>
  <si>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</si>
  <si>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</si>
  <si>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</si>
  <si>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</si>
  <si>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</si>
  <si>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</si>
  <si>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</si>
  <si>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</si>
  <si>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</si>
  <si>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</si>
  <si>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</si>
  <si>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</si>
  <si>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</si>
  <si>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</si>
  <si>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</si>
  <si>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</si>
  <si>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</si>
  <si>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</si>
  <si>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</si>
  <si>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</si>
  <si>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</si>
  <si>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</si>
  <si>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</si>
  <si>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</si>
  <si>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</si>
  <si>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</si>
  <si>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</si>
  <si>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</si>
  <si>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</si>
  <si>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</si>
  <si>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</si>
  <si>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</si>
  <si>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</si>
  <si>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</si>
  <si>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</si>
  <si>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</si>
  <si>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</si>
  <si>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</si>
  <si>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</si>
  <si>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</si>
  <si>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</si>
  <si>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</si>
  <si>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</si>
  <si>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</si>
  <si>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</si>
  <si>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</si>
  <si>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</si>
  <si>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</si>
  <si>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</si>
  <si>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</si>
  <si>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</si>
  <si>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</si>
  <si>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</si>
  <si>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</si>
  <si>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</si>
  <si>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</si>
  <si>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</si>
  <si>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</si>
  <si>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</si>
  <si>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</si>
  <si>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</si>
  <si>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</si>
  <si>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</si>
  <si>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</si>
  <si>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</si>
  <si>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</si>
  <si>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</si>
  <si>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</si>
  <si>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</si>
  <si>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</si>
  <si>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</si>
  <si>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</si>
  <si>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</si>
  <si>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</si>
  <si>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</si>
  <si>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</si>
  <si>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</si>
  <si>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</si>
  <si>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</si>
  <si>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</si>
  <si>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</si>
  <si>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</si>
  <si>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</si>
  <si>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</si>
  <si>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</si>
  <si>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</si>
  <si>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</si>
  <si>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</si>
  <si>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</si>
  <si>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</si>
  <si>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</si>
  <si>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</si>
  <si>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</si>
  <si>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</si>
  <si>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</si>
  <si>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</si>
  <si>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</si>
  <si>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</si>
  <si>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</si>
  <si>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</si>
  <si>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</si>
  <si>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</si>
  <si>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</si>
  <si>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</si>
  <si>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</si>
  <si>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</si>
  <si>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</si>
  <si>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</si>
  <si>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</si>
  <si>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</si>
  <si>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</si>
  <si>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</si>
  <si>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</si>
  <si>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</si>
  <si>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</si>
  <si>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</si>
  <si>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</si>
  <si>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</si>
  <si>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</si>
  <si>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</si>
  <si>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</si>
  <si>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</si>
  <si>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</si>
  <si>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</si>
  <si>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</si>
  <si>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</si>
  <si>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</si>
  <si>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</si>
  <si>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</si>
  <si>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</si>
  <si>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</si>
  <si>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</si>
  <si>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</si>
  <si>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</si>
  <si>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</si>
  <si>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</si>
  <si>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</si>
  <si>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</si>
  <si>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</si>
  <si>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</si>
  <si>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</si>
  <si>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</si>
  <si>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</si>
  <si>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</si>
  <si>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</si>
  <si>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</si>
  <si>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</si>
  <si>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</si>
  <si>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</si>
  <si>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</si>
  <si>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</si>
  <si>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</si>
  <si>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</si>
  <si>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</si>
  <si>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</si>
  <si>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</si>
  <si>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</si>
  <si>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</si>
  <si>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</si>
  <si>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</si>
  <si>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</si>
  <si>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</si>
  <si>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</si>
  <si>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</si>
  <si>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</si>
  <si>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</si>
  <si>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</si>
  <si>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</si>
  <si>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</si>
  <si>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</si>
  <si>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</si>
  <si>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</si>
  <si>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</si>
  <si>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</si>
  <si>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</si>
  <si>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</si>
  <si>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</si>
  <si>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</si>
  <si>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</si>
  <si>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</si>
  <si>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</si>
  <si>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</si>
  <si>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</si>
  <si>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</si>
  <si>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</si>
  <si>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</si>
  <si>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</si>
  <si>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</si>
  <si>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</si>
  <si>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</si>
  <si>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</si>
  <si>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</si>
  <si>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</si>
  <si>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</si>
  <si>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</si>
  <si>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</si>
  <si>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</si>
  <si>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</si>
  <si>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</si>
  <si>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</si>
  <si>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</si>
  <si>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</si>
  <si>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</si>
  <si>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</si>
  <si>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</si>
  <si>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</si>
  <si>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</si>
  <si>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</si>
  <si>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</si>
  <si>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</si>
  <si>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</si>
  <si>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</si>
  <si>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</si>
  <si>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</si>
  <si>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</si>
  <si>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</si>
  <si>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</si>
  <si>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</si>
  <si>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</si>
  <si>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</si>
  <si>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</si>
  <si>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</si>
  <si>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</si>
  <si>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</si>
  <si>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</si>
  <si>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</si>
  <si>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</si>
  <si>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</si>
  <si>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</si>
  <si>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</si>
  <si>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</si>
  <si>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</si>
  <si>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</si>
  <si>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</si>
  <si>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</si>
  <si>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</si>
  <si>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</si>
  <si>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</si>
  <si>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</si>
  <si>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</si>
  <si>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</si>
  <si>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</si>
  <si>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</si>
  <si>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</si>
  <si>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</si>
  <si>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</si>
  <si>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</si>
  <si>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</si>
  <si>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</si>
  <si>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</si>
  <si>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</si>
  <si>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</si>
  <si>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</si>
  <si>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</si>
  <si>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</si>
  <si>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</si>
  <si>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</si>
  <si>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</si>
  <si>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</si>
  <si>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</si>
  <si>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</si>
  <si>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</si>
  <si>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</si>
  <si>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</si>
  <si>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</si>
  <si>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</si>
  <si>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</si>
  <si>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</si>
  <si>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</si>
  <si>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</si>
  <si>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</si>
  <si>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</si>
  <si>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</si>
  <si>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</si>
  <si>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</si>
  <si>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</si>
  <si>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</si>
  <si>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</si>
  <si>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</si>
  <si>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</si>
  <si>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</si>
  <si>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</si>
  <si>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</si>
  <si>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</si>
  <si>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</si>
  <si>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</si>
  <si>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</si>
  <si>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</si>
  <si>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</si>
  <si>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</si>
  <si>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</si>
  <si>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</si>
  <si>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</si>
  <si>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</si>
  <si>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</si>
  <si>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</si>
  <si>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</si>
  <si>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</si>
  <si>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</si>
  <si>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</si>
  <si>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</si>
  <si>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</si>
  <si>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</si>
  <si>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</si>
  <si>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</si>
  <si>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</si>
  <si>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</si>
  <si>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</si>
  <si>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</si>
  <si>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</si>
  <si>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</si>
  <si>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</si>
  <si>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</si>
  <si>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</si>
  <si>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</si>
  <si>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</si>
  <si>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</si>
  <si>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</si>
  <si>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</si>
  <si>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</si>
  <si>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</si>
  <si>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</si>
  <si>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</si>
  <si>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</si>
  <si>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</si>
  <si>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</si>
  <si>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</si>
  <si>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</si>
  <si>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</si>
  <si>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</si>
  <si>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</si>
  <si>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</si>
  <si>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</si>
  <si>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</si>
  <si>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</si>
  <si>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</si>
  <si>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</si>
  <si>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</si>
  <si>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</si>
  <si>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</si>
  <si>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</si>
  <si>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</si>
  <si>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</si>
  <si>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</si>
  <si>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</si>
  <si>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</si>
  <si>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</si>
  <si>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</si>
  <si>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</si>
  <si>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</si>
  <si>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</si>
  <si>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</si>
  <si>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</si>
  <si>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</si>
  <si>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</si>
  <si>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</si>
  <si>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</si>
  <si>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</si>
  <si>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</si>
  <si>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</si>
  <si>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</si>
  <si>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</si>
  <si>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</si>
  <si>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</si>
  <si>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</si>
  <si>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</si>
  <si>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</si>
  <si>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</si>
  <si>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</si>
  <si>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</si>
  <si>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</si>
  <si>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</si>
  <si>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</si>
  <si>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</si>
  <si>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</si>
  <si>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</si>
  <si>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</si>
  <si>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</si>
  <si>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</si>
  <si>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</si>
  <si>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</si>
  <si>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</si>
  <si>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</si>
  <si>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</si>
  <si>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</si>
  <si>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</si>
  <si>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</si>
  <si>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</si>
  <si>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</si>
  <si>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</si>
  <si>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</si>
  <si>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</si>
  <si>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</si>
  <si>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</si>
  <si>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</si>
  <si>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</si>
  <si>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</si>
  <si>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</si>
  <si>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</si>
  <si>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</si>
  <si>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</si>
  <si>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</si>
  <si>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</si>
  <si>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</si>
  <si>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</si>
  <si>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</si>
  <si>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</si>
  <si>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</si>
  <si>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</si>
  <si>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</si>
  <si>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</si>
  <si>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</si>
  <si>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</si>
  <si>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</si>
  <si>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</si>
  <si>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</si>
  <si>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</si>
  <si>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</si>
  <si>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</si>
  <si>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</si>
  <si>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</si>
  <si>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</si>
  <si>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</si>
  <si>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</si>
  <si>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</si>
  <si>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</si>
  <si>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</si>
  <si>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</si>
  <si>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</si>
  <si>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</si>
  <si>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</si>
  <si>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</si>
  <si>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</si>
  <si>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</si>
  <si>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</si>
  <si>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</si>
  <si>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</si>
  <si>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</si>
  <si>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</si>
  <si>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</si>
  <si>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</si>
  <si>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</si>
  <si>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</si>
  <si>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</si>
  <si>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</si>
  <si>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</si>
  <si>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</si>
  <si>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</si>
  <si>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</si>
  <si>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</si>
  <si>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</si>
  <si>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</si>
  <si>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</si>
  <si>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</si>
  <si>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</si>
  <si>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</si>
  <si>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</si>
  <si>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</si>
  <si>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</si>
  <si>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</si>
  <si>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</si>
  <si>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</si>
  <si>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</si>
  <si>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</si>
  <si>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</si>
  <si>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</si>
  <si>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</si>
  <si>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</si>
  <si>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</si>
  <si>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</si>
  <si>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</si>
  <si>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</si>
  <si>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</si>
  <si>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</si>
  <si>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</si>
  <si>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</si>
  <si>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</si>
  <si>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</si>
  <si>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</si>
  <si>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</si>
  <si>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</si>
  <si>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</si>
  <si>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</si>
  <si>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</si>
  <si>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</si>
  <si>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</si>
  <si>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</si>
  <si>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</si>
  <si>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</si>
  <si>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</si>
  <si>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</si>
  <si>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</si>
  <si>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</si>
  <si>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</si>
  <si>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</si>
  <si>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</si>
  <si>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</si>
  <si>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</si>
  <si>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</si>
  <si>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</si>
  <si>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</si>
  <si>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</si>
  <si>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</si>
  <si>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</si>
  <si>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</si>
  <si>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</si>
  <si>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</si>
  <si>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</si>
  <si>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</si>
  <si>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</si>
  <si>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</si>
  <si>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</si>
  <si>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</si>
  <si>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</si>
  <si>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</si>
  <si>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</si>
  <si>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</si>
  <si>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</si>
  <si>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</si>
  <si>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</si>
  <si>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</si>
  <si>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</si>
  <si>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</si>
  <si>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</si>
  <si>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</si>
  <si>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</si>
  <si>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</si>
  <si>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</si>
  <si>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</si>
  <si>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</si>
  <si>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</si>
  <si>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</si>
  <si>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</si>
  <si>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</si>
  <si>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</si>
  <si>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</si>
  <si>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</si>
  <si>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</si>
  <si>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</si>
  <si>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</si>
  <si>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</si>
  <si>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</si>
  <si>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</si>
  <si>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</si>
  <si>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</si>
  <si>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</si>
  <si>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</si>
  <si>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</si>
  <si>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</si>
  <si>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</si>
  <si>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</si>
  <si>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</si>
  <si>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</si>
  <si>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</si>
  <si>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</si>
  <si>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</si>
  <si>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</si>
  <si>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</si>
  <si>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</si>
  <si>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</si>
  <si>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</si>
  <si>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</si>
  <si>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</si>
  <si>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</si>
  <si>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</si>
  <si>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</si>
  <si>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</si>
  <si>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</si>
  <si>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</si>
  <si>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</si>
  <si>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</si>
  <si>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</si>
  <si>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</si>
  <si>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</si>
  <si>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</si>
  <si>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</si>
  <si>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</si>
  <si>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</si>
  <si>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</si>
  <si>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</si>
  <si>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</si>
  <si>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</si>
  <si>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</si>
  <si>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</si>
  <si>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</si>
  <si>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</si>
  <si>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</si>
  <si>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</si>
  <si>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</si>
  <si>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</si>
  <si>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</si>
  <si>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</si>
  <si>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</si>
  <si>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</si>
  <si>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</si>
  <si>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</si>
  <si>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</si>
  <si>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</si>
  <si>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</si>
  <si>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</si>
  <si>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</si>
  <si>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</si>
  <si>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</si>
  <si>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</si>
  <si>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</si>
  <si>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</si>
  <si>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</si>
  <si>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</si>
  <si>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</si>
  <si>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</si>
  <si>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</si>
  <si>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</si>
  <si>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</si>
  <si>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</si>
  <si>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</si>
  <si>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</si>
  <si>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</si>
  <si>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</si>
  <si>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</si>
  <si>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</si>
  <si>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</si>
  <si>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</si>
  <si>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</si>
  <si>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</si>
  <si>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</si>
  <si>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</si>
  <si>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</si>
  <si>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</si>
  <si>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</si>
  <si>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</si>
  <si>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</si>
  <si>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</si>
  <si>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</si>
  <si>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</si>
  <si>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</si>
  <si>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</si>
  <si>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</si>
  <si>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</si>
  <si>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</si>
  <si>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</si>
  <si>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</si>
  <si>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</si>
  <si>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</si>
  <si>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</si>
  <si>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</si>
  <si>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</si>
  <si>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</si>
  <si>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</si>
  <si>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</si>
  <si>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</si>
  <si>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</si>
  <si>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</si>
  <si>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</si>
  <si>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</si>
  <si>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</si>
  <si>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</si>
  <si>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</si>
  <si>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</si>
  <si>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</si>
  <si>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</si>
  <si>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</si>
  <si>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</si>
  <si>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</si>
  <si>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</si>
  <si>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</si>
  <si>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</si>
  <si>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</si>
  <si>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</si>
  <si>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</si>
  <si>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</si>
  <si>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</si>
  <si>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</si>
  <si>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</si>
  <si>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</si>
  <si>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</si>
  <si>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</si>
  <si>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</si>
  <si>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</si>
  <si>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</si>
  <si>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</si>
  <si>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</si>
  <si>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</si>
  <si>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</si>
  <si>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</si>
  <si>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</si>
  <si>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</si>
  <si>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</si>
  <si>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</si>
  <si>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</si>
  <si>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</si>
  <si>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</si>
  <si>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</si>
  <si>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</si>
  <si>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</si>
  <si>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</si>
  <si>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</si>
  <si>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</si>
  <si>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</si>
  <si>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</si>
  <si>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</si>
  <si>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</si>
  <si>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</si>
  <si>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</si>
  <si>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</si>
  <si>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</si>
  <si>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</si>
  <si>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</si>
  <si>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</si>
  <si>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</si>
  <si>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</si>
  <si>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</si>
  <si>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</si>
  <si>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</si>
  <si>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</si>
  <si>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</si>
  <si>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</si>
  <si>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</si>
  <si>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</si>
  <si>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</si>
  <si>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</si>
  <si>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</si>
  <si>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</si>
  <si>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</si>
  <si>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</si>
  <si>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</si>
  <si>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</si>
  <si>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</si>
  <si>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</si>
  <si>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</si>
  <si>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</si>
  <si>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</si>
  <si>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</si>
  <si>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</si>
  <si>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</si>
  <si>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</si>
  <si>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</si>
  <si>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</si>
  <si>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</si>
  <si>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</si>
  <si>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</si>
  <si>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</si>
  <si>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</si>
  <si>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</si>
  <si>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</si>
  <si>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</si>
  <si>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</si>
  <si>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</si>
  <si>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</si>
  <si>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</si>
  <si>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</si>
  <si>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</si>
  <si>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</si>
  <si>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</si>
  <si>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</si>
  <si>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</si>
  <si>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</si>
  <si>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</si>
  <si>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</si>
  <si>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</si>
  <si>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</si>
  <si>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</si>
  <si>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</si>
  <si>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</si>
  <si>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</si>
  <si>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</si>
  <si>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</si>
  <si>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</si>
  <si>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</si>
  <si>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</si>
  <si>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</si>
  <si>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</si>
  <si>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</si>
  <si>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</si>
  <si>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</si>
  <si>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</si>
  <si>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</si>
  <si>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</si>
  <si>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</si>
  <si>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</si>
  <si>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</si>
  <si>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</si>
  <si>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</si>
  <si>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</si>
  <si>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</si>
  <si>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</si>
  <si>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</si>
  <si>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</si>
  <si>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</si>
  <si>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</si>
  <si>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</si>
  <si>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</si>
  <si>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</si>
  <si>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</si>
  <si>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</si>
  <si>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</si>
  <si>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</si>
  <si>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</si>
  <si>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</si>
  <si>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</si>
  <si>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</si>
  <si>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</si>
  <si>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</si>
  <si>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</si>
  <si>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</si>
  <si>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</si>
  <si>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</si>
  <si>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</si>
  <si>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</si>
  <si>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</si>
  <si>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</si>
  <si>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</si>
  <si>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</si>
  <si>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</si>
  <si>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</si>
  <si>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</si>
  <si>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</si>
  <si>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</si>
  <si>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</si>
  <si>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</si>
  <si>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</si>
  <si>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</si>
  <si>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</si>
  <si>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</si>
  <si>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</si>
  <si>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</si>
  <si>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</si>
  <si>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</si>
  <si>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</si>
  <si>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</si>
  <si>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</si>
  <si>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</si>
  <si>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</si>
  <si>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</si>
  <si>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</si>
  <si>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</si>
  <si>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</si>
  <si>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</si>
  <si>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</si>
  <si>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</si>
  <si>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</si>
  <si>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</si>
  <si>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</si>
  <si>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</si>
  <si>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</si>
  <si>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</si>
  <si>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</si>
  <si>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</si>
  <si>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</si>
  <si>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</si>
  <si>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</si>
  <si>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</si>
  <si>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</si>
  <si>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</si>
  <si>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</si>
  <si>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</si>
  <si>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</si>
  <si>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</si>
  <si>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</si>
  <si>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</si>
  <si>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</si>
  <si>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</si>
  <si>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</si>
  <si>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</si>
  <si>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</si>
  <si>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</si>
  <si>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</si>
  <si>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</si>
  <si>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</si>
  <si>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</si>
  <si>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</si>
  <si>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</si>
  <si>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</si>
  <si>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</si>
  <si>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</si>
  <si>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</si>
  <si>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</si>
  <si>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</si>
  <si>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</si>
  <si>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</si>
  <si>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</si>
  <si>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</si>
  <si>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</si>
  <si>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</si>
  <si>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</si>
  <si>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</si>
  <si>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</si>
  <si>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</si>
  <si>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</si>
  <si>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</si>
  <si>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</si>
  <si>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</si>
  <si>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</si>
  <si>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</si>
  <si>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</si>
  <si>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</si>
  <si>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</si>
  <si>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</si>
  <si>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</si>
  <si>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</si>
  <si>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</si>
  <si>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</si>
  <si>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</si>
  <si>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</si>
  <si>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</si>
  <si>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</si>
  <si>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</si>
  <si>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</si>
  <si>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</si>
  <si>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</si>
  <si>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</si>
  <si>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</si>
  <si>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</si>
  <si>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</si>
  <si>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</si>
  <si>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</si>
  <si>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</si>
  <si>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</si>
  <si>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</si>
  <si>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</si>
  <si>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</si>
  <si>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</si>
  <si>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</si>
  <si>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</si>
  <si>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</si>
  <si>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</si>
  <si>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</si>
  <si>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</si>
  <si>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</si>
  <si>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</si>
  <si>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</si>
  <si>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</si>
  <si>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</si>
  <si>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</si>
  <si>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</si>
  <si>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</si>
  <si>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</si>
  <si>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</si>
  <si>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</si>
  <si>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</si>
  <si>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</si>
  <si>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</si>
  <si>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</si>
  <si>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</si>
  <si>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</si>
  <si>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</si>
  <si>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</si>
  <si>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</si>
  <si>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</si>
  <si>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</si>
  <si>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</si>
  <si>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</si>
  <si>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</si>
  <si>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</si>
  <si>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</si>
  <si>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</si>
  <si>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</si>
  <si>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</si>
  <si>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</si>
  <si>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</si>
  <si>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</si>
  <si>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</si>
  <si>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</si>
  <si>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</si>
  <si>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</si>
  <si>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</si>
  <si>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</si>
  <si>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</si>
  <si>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</si>
  <si>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</si>
  <si>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</si>
  <si>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</si>
  <si>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</si>
  <si>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</si>
  <si>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</si>
  <si>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</si>
  <si>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</si>
  <si>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</si>
  <si>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</si>
  <si>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</si>
  <si>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</si>
  <si>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</si>
  <si>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</si>
  <si>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</si>
  <si>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</si>
  <si>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</si>
  <si>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</si>
  <si>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</si>
  <si>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</si>
  <si>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</si>
  <si>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</si>
  <si>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</si>
  <si>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</si>
  <si>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</si>
  <si>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</si>
  <si>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</si>
  <si>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</si>
  <si>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</si>
  <si>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</si>
  <si>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</si>
  <si>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</si>
  <si>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</si>
  <si>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</si>
  <si>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</si>
  <si>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</si>
  <si>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</si>
  <si>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</si>
  <si>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</si>
  <si>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</si>
  <si>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</si>
  <si>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</si>
  <si>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</si>
  <si>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</si>
  <si>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</si>
  <si>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</si>
  <si>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</si>
  <si>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</si>
  <si>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</si>
  <si>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</si>
  <si>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</si>
  <si>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</si>
  <si>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</si>
  <si>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</si>
  <si>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</si>
  <si>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</si>
  <si>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</si>
  <si>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</si>
  <si>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</si>
  <si>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</si>
  <si>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</si>
  <si>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</si>
  <si>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</si>
  <si>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</si>
  <si>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</si>
  <si>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</si>
  <si>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</si>
  <si>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</si>
  <si>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</si>
  <si>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</si>
  <si>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</si>
  <si>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</si>
  <si>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</si>
  <si>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</si>
  <si>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</si>
  <si>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</si>
  <si>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</si>
  <si>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</si>
  <si>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</si>
  <si>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</si>
  <si>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</si>
  <si>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</si>
  <si>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</si>
  <si>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</si>
  <si>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</si>
  <si>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</si>
  <si>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</si>
  <si>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</si>
  <si>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</si>
  <si>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</si>
  <si>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</si>
  <si>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</si>
  <si>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</si>
  <si>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</si>
  <si>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</si>
  <si>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</si>
  <si>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</si>
  <si>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</si>
  <si>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</si>
  <si>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</si>
  <si>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</si>
  <si>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</si>
  <si>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</si>
  <si>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</si>
  <si>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</si>
  <si>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</si>
  <si>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</si>
  <si>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</si>
  <si>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</si>
  <si>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</si>
  <si>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</si>
  <si>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</si>
  <si>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</si>
  <si>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</si>
  <si>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</si>
  <si>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</si>
  <si>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</si>
  <si>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</si>
  <si>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</si>
  <si>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</si>
  <si>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</si>
  <si>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</si>
  <si>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</si>
  <si>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</si>
  <si>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</si>
  <si>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</si>
  <si>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</si>
  <si>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</si>
  <si>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</si>
  <si>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</si>
  <si>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</si>
  <si>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</si>
  <si>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</si>
  <si>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</si>
  <si>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</si>
  <si>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</si>
  <si>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</si>
  <si>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</si>
  <si>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</si>
  <si>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</si>
  <si>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</si>
  <si>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</si>
  <si>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</si>
  <si>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</si>
  <si>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</si>
  <si>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</si>
  <si>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</si>
  <si>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</si>
  <si>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</si>
  <si>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</si>
  <si>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</si>
  <si>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</si>
  <si>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</si>
  <si>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</si>
  <si>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</si>
  <si>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</si>
  <si>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</si>
  <si>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</si>
  <si>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</si>
  <si>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</si>
  <si>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</si>
  <si>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</si>
  <si>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</si>
  <si>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</si>
  <si>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</si>
  <si>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</si>
  <si>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</si>
  <si>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</si>
  <si>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</si>
  <si>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</si>
  <si>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</si>
  <si>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</si>
  <si>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</si>
  <si>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</si>
  <si>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</si>
  <si>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</si>
  <si>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</si>
  <si>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</si>
  <si>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</si>
  <si>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</si>
  <si>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</si>
  <si>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</si>
  <si>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</si>
  <si>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</si>
  <si>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</si>
  <si>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</si>
  <si>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</si>
  <si>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</si>
  <si>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</si>
  <si>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</si>
  <si>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</si>
  <si>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</si>
  <si>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</si>
  <si>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</si>
  <si>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</si>
  <si>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</si>
  <si>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</si>
  <si>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</si>
  <si>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</si>
  <si>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</si>
  <si>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</si>
  <si>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</si>
  <si>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</si>
  <si>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</si>
  <si>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</si>
  <si>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</si>
  <si>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</si>
  <si>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</si>
  <si>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</si>
  <si>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</si>
  <si>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</si>
  <si>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</si>
  <si>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</si>
  <si>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</si>
  <si>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</si>
  <si>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</si>
  <si>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</si>
  <si>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</si>
  <si>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</si>
  <si>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</si>
  <si>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</si>
  <si>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</si>
  <si>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</si>
  <si>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</si>
  <si>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</si>
  <si>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</si>
  <si>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</si>
  <si>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</si>
  <si>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</si>
  <si>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</si>
  <si>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</si>
  <si>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</si>
  <si>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</si>
  <si>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</si>
  <si>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</si>
  <si>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</si>
  <si>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</si>
  <si>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</si>
  <si>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</si>
  <si>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</si>
  <si>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</si>
  <si>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</si>
  <si>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</si>
  <si>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</si>
  <si>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</si>
  <si>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</si>
  <si>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</si>
  <si>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</si>
  <si>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</si>
  <si>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</si>
  <si>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</si>
  <si>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</si>
  <si>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</si>
  <si>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</si>
  <si>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</si>
  <si>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</si>
  <si>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</si>
  <si>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</si>
  <si>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</si>
  <si>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</si>
  <si>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</si>
  <si>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</si>
  <si>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</si>
  <si>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</si>
  <si>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</si>
  <si>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</si>
  <si>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</si>
  <si>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</si>
  <si>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</si>
  <si>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</si>
  <si>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</si>
  <si>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</si>
  <si>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</si>
  <si>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</si>
  <si>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</si>
  <si>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</si>
  <si>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</si>
  <si>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</si>
  <si>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</si>
  <si>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</si>
  <si>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</si>
  <si>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</si>
  <si>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</si>
  <si>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</si>
  <si>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</si>
  <si>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</si>
  <si>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</si>
  <si>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</si>
  <si>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</si>
  <si>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</si>
  <si>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</si>
  <si>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</si>
  <si>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</si>
  <si>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</si>
  <si>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</si>
  <si>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</si>
  <si>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</si>
  <si>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</si>
  <si>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</si>
  <si>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</si>
  <si>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</si>
  <si>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</si>
  <si>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</si>
  <si>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</si>
  <si>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</si>
  <si>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</si>
  <si>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</si>
  <si>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</si>
  <si>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</si>
  <si>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</si>
  <si>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</si>
  <si>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</si>
  <si>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</si>
  <si>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</si>
  <si>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</si>
  <si>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</si>
  <si>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</si>
  <si>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</si>
  <si>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</si>
  <si>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</si>
  <si>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</si>
  <si>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</si>
  <si>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</si>
  <si>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</si>
  <si>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</si>
  <si>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</si>
  <si>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</si>
  <si>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</si>
  <si>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</si>
  <si>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</si>
  <si>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</si>
  <si>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</si>
  <si>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</si>
  <si>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</si>
  <si>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</si>
  <si>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</si>
  <si>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</si>
  <si>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</si>
  <si>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</si>
  <si>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</si>
  <si>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</si>
  <si>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</si>
  <si>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</si>
  <si>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</si>
  <si>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</si>
  <si>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</si>
  <si>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</si>
  <si>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</si>
  <si>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</si>
  <si>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</si>
  <si>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</si>
  <si>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</si>
  <si>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</si>
  <si>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</si>
  <si>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</si>
  <si>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</si>
  <si>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</si>
  <si>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</si>
  <si>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</si>
  <si>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</si>
  <si>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</si>
  <si>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</si>
  <si>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</si>
  <si>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</si>
  <si>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</si>
  <si>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</si>
  <si>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</si>
  <si>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</si>
  <si>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</si>
  <si>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</si>
  <si>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</si>
  <si>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</si>
  <si>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</si>
  <si>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</si>
  <si>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</si>
  <si>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</si>
  <si>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</si>
  <si>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</si>
  <si>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</si>
  <si>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</si>
  <si>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</si>
  <si>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</si>
  <si>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</si>
  <si>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</si>
  <si>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</si>
  <si>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</si>
  <si>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</si>
  <si>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</si>
  <si>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</si>
  <si>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</si>
  <si>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</si>
  <si>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</si>
  <si>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</si>
  <si>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</si>
  <si>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</si>
  <si>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</si>
  <si>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</si>
  <si>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</si>
  <si>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</si>
  <si>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</si>
  <si>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</si>
  <si>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</si>
  <si>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</si>
  <si>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</si>
  <si>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</si>
  <si>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</si>
  <si>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</si>
  <si>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</si>
  <si>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</si>
  <si>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</si>
  <si>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</si>
  <si>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</si>
  <si>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</si>
  <si>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</si>
  <si>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</si>
  <si>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</si>
  <si>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</si>
  <si>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</si>
  <si>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</si>
  <si>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</si>
  <si>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</si>
  <si>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</si>
  <si>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</si>
  <si>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</si>
  <si>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</si>
  <si>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</si>
  <si>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</si>
  <si>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</si>
  <si>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</si>
  <si>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</si>
  <si>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</si>
  <si>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</si>
  <si>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</si>
  <si>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</si>
  <si>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</si>
  <si>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</si>
  <si>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</si>
  <si>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</si>
  <si>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</si>
  <si>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</si>
  <si>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</si>
  <si>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</si>
  <si>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</si>
  <si>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</si>
  <si>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</si>
  <si>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</si>
  <si>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</si>
  <si>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</si>
  <si>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</si>
  <si>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</si>
  <si>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</si>
  <si>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</si>
  <si>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</si>
  <si>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</si>
  <si>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</si>
  <si>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</si>
  <si>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</si>
  <si>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</si>
  <si>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</si>
  <si>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</si>
  <si>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</si>
  <si>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</si>
  <si>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</si>
  <si>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</si>
  <si>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</si>
  <si>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</si>
  <si>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</si>
  <si>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</si>
  <si>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</si>
  <si>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</si>
  <si>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</si>
  <si>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</si>
  <si>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</si>
  <si>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</si>
  <si>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</si>
  <si>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</si>
  <si>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</si>
  <si>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</si>
  <si>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</si>
  <si>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</si>
  <si>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</si>
  <si>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</si>
  <si>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</si>
  <si>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</si>
  <si>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</si>
  <si>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</si>
  <si>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</si>
  <si>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</si>
  <si>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</si>
  <si>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</si>
  <si>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</si>
  <si>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</si>
  <si>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</si>
  <si>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</si>
  <si>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</si>
  <si>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</si>
  <si>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</si>
  <si>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</si>
  <si>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</si>
  <si>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</si>
  <si>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</si>
  <si>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</si>
  <si>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</si>
  <si>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</si>
  <si>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</si>
  <si>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</si>
  <si>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</si>
  <si>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</si>
  <si>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</si>
  <si>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</si>
  <si>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</si>
  <si>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</si>
  <si>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</si>
  <si>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</si>
  <si>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</si>
  <si>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</si>
  <si>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</si>
  <si>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</si>
  <si>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</si>
  <si>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</si>
  <si>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</si>
  <si>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</si>
  <si>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</si>
  <si>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</si>
  <si>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</si>
  <si>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</si>
  <si>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</si>
  <si>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</si>
  <si>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</si>
  <si>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</si>
  <si>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</si>
  <si>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</si>
  <si>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</si>
  <si>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</si>
  <si>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</si>
  <si>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</si>
  <si>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</si>
  <si>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</si>
  <si>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</si>
  <si>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</si>
  <si>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</si>
  <si>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</si>
  <si>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</si>
  <si>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</si>
  <si>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</si>
  <si>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</si>
  <si>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</si>
  <si>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</si>
  <si>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</si>
  <si>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</si>
  <si>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</si>
  <si>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</si>
  <si>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</si>
  <si>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</si>
  <si>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</si>
  <si>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</si>
  <si>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</si>
  <si>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</si>
  <si>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</si>
  <si>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</si>
  <si>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</si>
  <si>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</si>
  <si>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</si>
  <si>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</si>
  <si>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</si>
  <si>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</si>
  <si>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</si>
  <si>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</si>
  <si>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</si>
  <si>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</si>
  <si>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</si>
  <si>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</si>
  <si>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</si>
  <si>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</si>
  <si>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</si>
  <si>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</si>
  <si>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</si>
  <si>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</si>
  <si>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</si>
  <si>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</si>
  <si>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</si>
  <si>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</si>
  <si>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</si>
  <si>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</si>
  <si>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</si>
  <si>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</si>
  <si>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</si>
  <si>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</si>
  <si>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</si>
  <si>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</si>
  <si>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</si>
  <si>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</si>
  <si>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</si>
  <si>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</si>
  <si>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</si>
  <si>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</si>
  <si>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</si>
  <si>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</si>
  <si>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</si>
  <si>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</si>
  <si>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</si>
  <si>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</si>
  <si>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</si>
  <si>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</si>
  <si>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</si>
  <si>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</si>
  <si>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</si>
  <si>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</si>
  <si>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</si>
  <si>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</si>
  <si>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</si>
  <si>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</si>
  <si>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</si>
  <si>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</si>
  <si>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</si>
  <si>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</si>
  <si>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</si>
  <si>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</si>
  <si>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</si>
  <si>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</si>
  <si>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</si>
  <si>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</si>
  <si>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</si>
  <si>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</si>
  <si>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</si>
  <si>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</si>
  <si>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</si>
  <si>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</si>
  <si>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</si>
  <si>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</si>
  <si>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</si>
  <si>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</si>
  <si>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</si>
  <si>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</si>
  <si>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</si>
  <si>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</si>
  <si>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</si>
  <si>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</si>
  <si>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</si>
  <si>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</si>
  <si>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</si>
  <si>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</si>
  <si>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</si>
  <si>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</si>
  <si>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</si>
  <si>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</si>
  <si>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</si>
  <si>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</si>
  <si>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</si>
  <si>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</si>
  <si>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</si>
  <si>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</si>
  <si>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</si>
  <si>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</si>
  <si>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</si>
  <si>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</si>
  <si>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</si>
  <si>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</si>
  <si>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</si>
  <si>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</si>
  <si>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</si>
  <si>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</si>
  <si>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</si>
  <si>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</si>
  <si>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</si>
  <si>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</si>
  <si>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</si>
  <si>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</si>
  <si>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</si>
  <si>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</si>
  <si>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</si>
  <si>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</si>
  <si>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</si>
  <si>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</si>
  <si>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</si>
  <si>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</si>
  <si>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</si>
  <si>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</si>
  <si>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</si>
  <si>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</si>
  <si>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</si>
  <si>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</si>
  <si>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</si>
  <si>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</si>
  <si>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</si>
  <si>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</si>
  <si>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</si>
  <si>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</si>
  <si>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</si>
  <si>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</si>
  <si>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</si>
  <si>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</si>
  <si>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</si>
  <si>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</si>
  <si>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</si>
  <si>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</si>
  <si>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</si>
  <si>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</si>
  <si>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</si>
  <si>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</si>
  <si>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</si>
  <si>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</si>
  <si>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</si>
  <si>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</si>
  <si>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</si>
  <si>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</si>
  <si>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</si>
  <si>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</si>
  <si>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</si>
  <si>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</si>
  <si>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</si>
  <si>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</si>
  <si>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</si>
  <si>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</si>
  <si>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</si>
  <si>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</si>
  <si>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</si>
  <si>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</si>
  <si>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</si>
  <si>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</si>
  <si>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</si>
  <si>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</si>
  <si>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</si>
  <si>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</si>
  <si>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</si>
  <si>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</si>
  <si>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</si>
  <si>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</si>
  <si>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</si>
  <si>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</si>
  <si>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</si>
  <si>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</si>
  <si>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</si>
  <si>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</si>
  <si>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</si>
  <si>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</si>
  <si>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</si>
  <si>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</si>
  <si>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</si>
  <si>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</si>
  <si>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</si>
  <si>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</si>
  <si>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</si>
  <si>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</si>
  <si>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</si>
  <si>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</si>
  <si>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</si>
  <si>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</si>
  <si>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</si>
  <si>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</si>
  <si>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</si>
  <si>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</si>
  <si>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</si>
  <si>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</si>
  <si>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</si>
  <si>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</si>
  <si>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</si>
  <si>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</si>
  <si>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</si>
  <si>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</si>
  <si>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</si>
  <si>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</si>
  <si>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</si>
  <si>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</si>
  <si>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</si>
  <si>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</si>
  <si>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</si>
  <si>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</si>
  <si>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</si>
  <si>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</si>
  <si>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</si>
  <si>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</si>
  <si>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</si>
  <si>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</si>
  <si>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</si>
  <si>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</si>
  <si>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</si>
  <si>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</si>
  <si>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</si>
  <si>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</si>
  <si>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</si>
  <si>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</si>
  <si>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</si>
  <si>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</si>
  <si>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</si>
  <si>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</si>
  <si>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</si>
  <si>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</si>
  <si>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</si>
  <si>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</si>
  <si>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</si>
  <si>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</si>
  <si>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</si>
  <si>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</si>
  <si>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</si>
  <si>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</si>
  <si>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</si>
  <si>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</si>
  <si>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</si>
  <si>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</si>
  <si>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</si>
  <si>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</si>
  <si>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</si>
  <si>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</si>
  <si>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</si>
  <si>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</si>
  <si>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</si>
  <si>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</si>
  <si>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</si>
  <si>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</si>
  <si>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</si>
  <si>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</si>
  <si>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</si>
  <si>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</si>
  <si>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</si>
  <si>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</si>
  <si>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</si>
  <si>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</si>
  <si>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</si>
  <si>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</si>
  <si>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</si>
  <si>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</si>
  <si>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</si>
  <si>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</si>
  <si>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</si>
  <si>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</si>
  <si>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</si>
  <si>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</si>
  <si>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</si>
  <si>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</si>
  <si>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</si>
  <si>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</si>
  <si>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</si>
  <si>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</si>
  <si>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</si>
  <si>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</si>
  <si>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</si>
  <si>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</si>
  <si>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</si>
  <si>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</si>
  <si>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</si>
  <si>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</si>
  <si>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</si>
  <si>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</si>
  <si>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</si>
  <si>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</si>
  <si>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</si>
  <si>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</si>
  <si>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</si>
  <si>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</si>
  <si>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</si>
  <si>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</si>
  <si>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</si>
  <si>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</si>
  <si>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</si>
  <si>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</si>
  <si>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</si>
  <si>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</si>
  <si>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</si>
  <si>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</si>
  <si>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</si>
  <si>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</si>
  <si>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</si>
  <si>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</si>
  <si>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</si>
  <si>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</si>
  <si>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</si>
  <si>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</si>
  <si>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</si>
  <si>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</si>
  <si>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</si>
  <si>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</si>
  <si>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</si>
  <si>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</si>
  <si>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</si>
  <si>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</si>
  <si>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</si>
  <si>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</si>
  <si>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</si>
  <si>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</si>
  <si>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</si>
  <si>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</si>
  <si>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</si>
  <si>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</si>
  <si>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</si>
  <si>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</si>
  <si>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</si>
  <si>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</si>
  <si>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</si>
  <si>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</si>
  <si>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</si>
  <si>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549300RC1YDJPITF8X06</t>
  </si>
  <si>
    <t>WIHL 128</t>
  </si>
  <si>
    <t>SE0013107679</t>
  </si>
  <si>
    <t>DTVNCR</t>
  </si>
  <si>
    <t>WIHLBORG/FRN MTN 20280911</t>
  </si>
  <si>
    <t>WIHL_128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</si>
</sst>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M7" sqref="M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36.4257812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278</v>
      </c>
      <c r="C2" s="55" t="s">
        <v>1134</v>
      </c>
      <c r="D2" s="55" t="s">
        <v>162</v>
      </c>
      <c r="E2" s="56" t="s">
        <v>34</v>
      </c>
      <c r="F2" s="55" t="s">
        <v>276</v>
      </c>
      <c r="G2" s="4">
        <v>46280</v>
      </c>
      <c r="H2" s="55" t="s">
        <v>7774</v>
      </c>
      <c r="I2" s="78" t="str">
        <f>IF(C2="-","",VLOOKUP(C2,CouponBondIssuersTable,2,0))</f>
        <v>WIHL</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ht="15">
      <c r="A7" s="70" t="s">
        <v>7775</v>
      </c>
      <c r="B7" s="70" t="s">
        <v>1134</v>
      </c>
      <c r="C7" s="55">
        <v>128</v>
      </c>
      <c r="D7" s="55" t="s">
        <v>7776</v>
      </c>
      <c r="E7" t="s">
        <v>7778</v>
      </c>
      <c r="F7" t="s">
        <v>7777</v>
      </c>
      <c r="G7" s="56">
        <v>2000000</v>
      </c>
      <c r="H7" s="55" t="s">
        <v>34</v>
      </c>
      <c r="I7" s="55" t="s">
        <v>350</v>
      </c>
      <c r="J7" s="55" t="s">
        <v>1031</v>
      </c>
      <c r="K7" s="71">
        <v>1</v>
      </c>
      <c r="L7" s="55">
        <v>4</v>
      </c>
      <c r="M7" s="4">
        <v>46276</v>
      </c>
      <c r="N7" s="4">
        <v>47007</v>
      </c>
      <c r="O7" s="4" t="s">
        <v>1028</v>
      </c>
      <c r="P7" s="43" t="s">
        <v>354</v>
      </c>
      <c r="Q7" s="56">
        <v>500000000</v>
      </c>
      <c r="R7" s="56" t="s">
        <v>2994</v>
      </c>
      <c r="S7" s="56"/>
      <c r="T7" s="4">
        <v>46276</v>
      </c>
      <c r="U7" s="4">
        <v>46276</v>
      </c>
      <c r="V7" s="4">
        <v>47007</v>
      </c>
      <c r="W7" s="4">
        <v>46997</v>
      </c>
      <c r="X7" s="72" t="s">
        <v>7779</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U7"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2.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customXml/itemProps3.xml><?xml version="1.0" encoding="utf-8"?>
<ds:datastoreItem xmlns:ds="http://schemas.openxmlformats.org/officeDocument/2006/customXml" ds:itemID="{4E4518CC-8237-43AB-AB1F-44AB68331FCB}">
  <ds:schemaRefs>
    <ds:schemaRef ds:uri="http://schemas.microsoft.com/DataMashup"/>
  </ds:schemaRefs>
</ds:datastoreItem>
</file>

<file path=customXml/itemProps4.xml><?xml version="1.0" encoding="utf-8"?>
<ds:datastoreItem xmlns:ds="http://schemas.openxmlformats.org/officeDocument/2006/customXml" ds:itemID="{7BA6F0CC-E317-4EE8-BD73-459ADEFC9B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2026-09-14T12:39:02Z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