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7" documentId="13_ncr:1_{7BCF3CE9-BF53-462A-AB82-B8B808452DAB}" xr6:coauthVersionLast="47" xr6:coauthVersionMax="47" xr10:uidLastSave="{3D1AA78E-4BA5-4711-8BD3-25EA3AB0C045}"/>
  <bookViews>
    <workbookView xWindow="30960" yWindow="1215" windowWidth="21600" windowHeight="802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LookupValues!$AK$2:$AK$707</definedName>
    <definedName name="CouponBondIssuersTable">LookupValues!$AK$2:$AL$708</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<sst xmlns="http://schemas.openxmlformats.org/spreadsheetml/2006/main" count="12753" uniqueCount="7778">
  <si>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</si>
  <si>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</si>
  <si>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</si>
  <si>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</si>
  <si>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</si>
  <si>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</si>
  <si>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</si>
  <si>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</si>
  <si>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</si>
  <si>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</si>
  <si>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</si>
  <si>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</si>
  <si>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</si>
  <si>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</si>
  <si>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</si>
  <si>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</si>
  <si>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</si>
  <si>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</si>
  <si>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</si>
  <si>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</si>
  <si>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</si>
  <si>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</si>
  <si>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</si>
  <si>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</si>
  <si>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</si>
  <si>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</si>
  <si>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</si>
  <si>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</si>
  <si>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</si>
  <si>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</si>
  <si>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</si>
  <si>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</si>
  <si>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</si>
  <si>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</si>
  <si>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</si>
  <si>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</si>
  <si>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</si>
  <si>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</si>
  <si>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</si>
  <si>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</si>
  <si>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</si>
  <si>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</si>
  <si>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</si>
  <si>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</si>
  <si>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</si>
  <si>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</si>
  <si>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</si>
  <si>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</si>
  <si>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</si>
  <si>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</si>
  <si>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</si>
  <si>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</si>
  <si>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</si>
  <si>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</si>
  <si>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</si>
  <si>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</si>
  <si>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</si>
  <si>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</si>
  <si>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</si>
  <si>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</si>
  <si>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</si>
  <si>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</si>
  <si>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</si>
  <si>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</si>
  <si>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</si>
  <si>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</si>
  <si>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</si>
  <si>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</si>
  <si>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</si>
  <si>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</si>
  <si>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</si>
  <si>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</si>
  <si>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</si>
  <si>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</si>
  <si>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</si>
  <si>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</si>
  <si>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</si>
  <si>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</si>
  <si>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</si>
  <si>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</si>
  <si>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</si>
  <si>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</si>
  <si>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</si>
  <si>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</si>
  <si>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</si>
  <si>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</si>
  <si>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</si>
  <si>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</si>
  <si>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</si>
  <si>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</si>
  <si>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</si>
  <si>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</si>
  <si>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</si>
  <si>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</si>
  <si>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</si>
  <si>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</si>
  <si>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</si>
  <si>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</si>
  <si>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</si>
  <si>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</si>
  <si>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</si>
  <si>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</si>
  <si>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</si>
  <si>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</si>
  <si>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</si>
  <si>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</si>
  <si>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</si>
  <si>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</si>
  <si>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</si>
  <si>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</si>
  <si>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</si>
  <si>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</si>
  <si>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</si>
  <si>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</si>
  <si>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</si>
  <si>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</si>
  <si>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</si>
  <si>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</si>
  <si>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</si>
  <si>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</si>
  <si>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</si>
  <si>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</si>
  <si>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</si>
  <si>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</si>
  <si>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</si>
  <si>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</si>
  <si>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</si>
  <si>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</si>
  <si>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</si>
  <si>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</si>
  <si>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</si>
  <si>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</si>
  <si>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</si>
  <si>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</si>
  <si>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</si>
  <si>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</si>
  <si>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</si>
  <si>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</si>
  <si>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</si>
  <si>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</si>
  <si>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</si>
  <si>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</si>
  <si>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</si>
  <si>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</si>
  <si>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</si>
  <si>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</si>
  <si>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</si>
  <si>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</si>
  <si>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</si>
  <si>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</si>
  <si>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</si>
  <si>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</si>
  <si>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</si>
  <si>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</si>
  <si>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</si>
  <si>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</si>
  <si>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</si>
  <si>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</si>
  <si>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</si>
  <si>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</si>
  <si>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</si>
  <si>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</si>
  <si>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</si>
  <si>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</si>
  <si>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</si>
  <si>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</si>
  <si>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</si>
  <si>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</si>
  <si>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</si>
  <si>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</si>
  <si>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</si>
  <si>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</si>
  <si>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</si>
  <si>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</si>
  <si>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</si>
  <si>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</si>
  <si>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</si>
  <si>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</si>
  <si>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</si>
  <si>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</si>
  <si>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</si>
  <si>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</si>
  <si>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</si>
  <si>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</si>
  <si>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</si>
  <si>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</si>
  <si>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</si>
  <si>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</si>
  <si>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</si>
  <si>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</si>
  <si>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</si>
  <si>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</si>
  <si>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</si>
  <si>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</si>
  <si>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</si>
  <si>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</si>
  <si>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</si>
  <si>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</si>
  <si>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</si>
  <si>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</si>
  <si>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</si>
  <si>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</si>
  <si>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</si>
  <si>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</si>
  <si>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</si>
  <si>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</si>
  <si>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</si>
  <si>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</si>
  <si>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</si>
  <si>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</si>
  <si>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</si>
  <si>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</si>
  <si>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</si>
  <si>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</si>
  <si>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</si>
  <si>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</si>
  <si>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</si>
  <si>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</si>
  <si>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</si>
  <si>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</si>
  <si>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</si>
  <si>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</si>
  <si>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</si>
  <si>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</si>
  <si>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</si>
  <si>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</si>
  <si>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</si>
  <si>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</si>
  <si>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</si>
  <si>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</si>
  <si>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</si>
  <si>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</si>
  <si>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</si>
  <si>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</si>
  <si>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</si>
  <si>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</si>
  <si>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</si>
  <si>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</si>
  <si>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</si>
  <si>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</si>
  <si>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</si>
  <si>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</si>
  <si>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</si>
  <si>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</si>
  <si>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</si>
  <si>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</si>
  <si>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</si>
  <si>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</si>
  <si>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</si>
  <si>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</si>
  <si>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</si>
  <si>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</si>
  <si>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</si>
  <si>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</si>
  <si>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</si>
  <si>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</si>
  <si>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</si>
  <si>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</si>
  <si>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</si>
  <si>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</si>
  <si>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</si>
  <si>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</si>
  <si>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</si>
  <si>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</si>
  <si>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</si>
  <si>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</si>
  <si>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</si>
  <si>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</si>
  <si>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</si>
  <si>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</si>
  <si>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</si>
  <si>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</si>
  <si>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</si>
  <si>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</si>
  <si>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</si>
  <si>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</si>
  <si>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</si>
  <si>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</si>
  <si>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</si>
  <si>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</si>
  <si>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</si>
  <si>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</si>
  <si>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</si>
  <si>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</si>
  <si>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</si>
  <si>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</si>
  <si>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</si>
  <si>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</si>
  <si>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</si>
  <si>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</si>
  <si>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</si>
  <si>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</si>
  <si>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</si>
  <si>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</si>
  <si>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</si>
  <si>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</si>
  <si>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</si>
  <si>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</si>
  <si>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</si>
  <si>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</si>
  <si>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</si>
  <si>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</si>
  <si>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</si>
  <si>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</si>
  <si>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</si>
  <si>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</si>
  <si>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</si>
  <si>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</si>
  <si>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</si>
  <si>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</si>
  <si>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</si>
  <si>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</si>
  <si>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</si>
  <si>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</si>
  <si>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</si>
  <si>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</si>
  <si>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</si>
  <si>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</si>
  <si>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</si>
  <si>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</si>
  <si>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</si>
  <si>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</si>
  <si>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</si>
  <si>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</si>
  <si>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</si>
  <si>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</si>
  <si>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</si>
  <si>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</si>
  <si>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</si>
  <si>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</si>
  <si>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</si>
  <si>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</si>
  <si>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</si>
  <si>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</si>
  <si>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</si>
  <si>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</si>
  <si>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</si>
  <si>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</si>
  <si>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</si>
  <si>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</si>
  <si>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</si>
  <si>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</si>
  <si>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</si>
  <si>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</si>
  <si>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</si>
  <si>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</si>
  <si>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</si>
  <si>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</si>
  <si>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</si>
  <si>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</si>
  <si>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</si>
  <si>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</si>
  <si>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</si>
  <si>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</si>
  <si>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</si>
  <si>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</si>
  <si>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</si>
  <si>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</si>
  <si>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</si>
  <si>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</si>
  <si>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</si>
  <si>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</si>
  <si>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</si>
  <si>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</si>
  <si>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</si>
  <si>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</si>
  <si>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</si>
  <si>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</si>
  <si>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</si>
  <si>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</si>
  <si>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</si>
  <si>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</si>
  <si>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</si>
  <si>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</si>
  <si>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</si>
  <si>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</si>
  <si>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</si>
  <si>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</si>
  <si>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</si>
  <si>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</si>
  <si>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</si>
  <si>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</si>
  <si>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</si>
  <si>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</si>
  <si>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</si>
  <si>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</si>
  <si>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</si>
  <si>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</si>
  <si>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</si>
  <si>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</si>
  <si>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</si>
  <si>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</si>
  <si>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</si>
  <si>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</si>
  <si>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</si>
  <si>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</si>
  <si>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</si>
  <si>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</si>
  <si>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</si>
  <si>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</si>
  <si>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</si>
  <si>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</si>
  <si>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</si>
  <si>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</si>
  <si>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</si>
  <si>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</si>
  <si>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</si>
  <si>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</si>
  <si>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</si>
  <si>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</si>
  <si>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</si>
  <si>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</si>
  <si>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</si>
  <si>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</si>
  <si>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</si>
  <si>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</si>
  <si>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</si>
  <si>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</si>
  <si>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</si>
  <si>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</si>
  <si>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</si>
  <si>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</si>
  <si>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</si>
  <si>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</si>
  <si>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</si>
  <si>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</si>
  <si>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</si>
  <si>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</si>
  <si>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</si>
  <si>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</si>
  <si>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</si>
  <si>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</si>
  <si>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</si>
  <si>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</si>
  <si>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</si>
  <si>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</si>
  <si>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</si>
  <si>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</si>
  <si>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</si>
  <si>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</si>
  <si>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</si>
  <si>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</si>
  <si>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</si>
  <si>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</si>
  <si>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</si>
  <si>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</si>
  <si>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</si>
  <si>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</si>
  <si>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</si>
  <si>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</si>
  <si>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</si>
  <si>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</si>
  <si>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</si>
  <si>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</si>
  <si>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</si>
  <si>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</si>
  <si>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</si>
  <si>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</si>
  <si>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</si>
  <si>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</si>
  <si>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</si>
  <si>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</si>
  <si>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</si>
  <si>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</si>
  <si>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</si>
  <si>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</si>
  <si>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</si>
  <si>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</si>
  <si>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</si>
  <si>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</si>
  <si>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</si>
  <si>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</si>
  <si>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</si>
  <si>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</si>
  <si>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</si>
  <si>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</si>
  <si>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</si>
  <si>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</si>
  <si>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</si>
  <si>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</si>
  <si>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</si>
  <si>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</si>
  <si>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</si>
  <si>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</si>
  <si>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</si>
  <si>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</si>
  <si>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</si>
  <si>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</si>
  <si>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</si>
  <si>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</si>
  <si>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</si>
  <si>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</si>
  <si>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</si>
  <si>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</si>
  <si>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</si>
  <si>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</si>
  <si>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</si>
  <si>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</si>
  <si>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</si>
  <si>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</si>
  <si>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</si>
  <si>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</si>
  <si>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</si>
  <si>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</si>
  <si>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</si>
  <si>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</si>
  <si>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</si>
  <si>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</si>
  <si>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</si>
  <si>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</si>
  <si>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</si>
  <si>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</si>
  <si>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</si>
  <si>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</si>
  <si>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</si>
  <si>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</si>
  <si>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</si>
  <si>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</si>
  <si>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</si>
  <si>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</si>
  <si>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</si>
  <si>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</si>
  <si>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</si>
  <si>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</si>
  <si>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</si>
  <si>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</si>
  <si>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</si>
  <si>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</si>
  <si>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</si>
  <si>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</si>
  <si>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</si>
  <si>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</si>
  <si>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</si>
  <si>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</si>
  <si>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</si>
  <si>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</si>
  <si>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</si>
  <si>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</si>
  <si>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</si>
  <si>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</si>
  <si>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</si>
  <si>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</si>
  <si>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</si>
  <si>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</si>
  <si>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</si>
  <si>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</si>
  <si>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</si>
  <si>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</si>
  <si>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</si>
  <si>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</si>
  <si>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</si>
  <si>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</si>
  <si>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</si>
  <si>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</si>
  <si>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</si>
  <si>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</si>
  <si>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</si>
  <si>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</si>
  <si>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</si>
  <si>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</si>
  <si>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</si>
  <si>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</si>
  <si>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</si>
  <si>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</si>
  <si>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</si>
  <si>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</si>
  <si>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</si>
  <si>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</si>
  <si>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</si>
  <si>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</si>
  <si>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</si>
  <si>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</si>
  <si>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</si>
  <si>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</si>
  <si>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</si>
  <si>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</si>
  <si>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</si>
  <si>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</si>
  <si>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</si>
  <si>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</si>
  <si>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</si>
  <si>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</si>
  <si>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</si>
  <si>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</si>
  <si>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</si>
  <si>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</si>
  <si>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</si>
  <si>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</si>
  <si>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</si>
  <si>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</si>
  <si>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</si>
  <si>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</si>
  <si>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</si>
  <si>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</si>
  <si>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</si>
  <si>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</si>
  <si>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</si>
  <si>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</si>
  <si>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</si>
  <si>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</si>
  <si>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</si>
  <si>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</si>
  <si>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</si>
  <si>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</si>
  <si>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</si>
  <si>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</si>
  <si>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</si>
  <si>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</si>
  <si>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</si>
  <si>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</si>
  <si>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</si>
  <si>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</si>
  <si>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</si>
  <si>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</si>
  <si>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</si>
  <si>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</si>
  <si>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</si>
  <si>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</si>
  <si>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</si>
  <si>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</si>
  <si>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</si>
  <si>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</si>
  <si>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</si>
  <si>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</si>
  <si>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</si>
  <si>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</si>
  <si>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</si>
  <si>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</si>
  <si>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</si>
  <si>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</si>
  <si>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</si>
  <si>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</si>
  <si>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</si>
  <si>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</si>
  <si>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</si>
  <si>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</si>
  <si>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</si>
  <si>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</si>
  <si>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</si>
  <si>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</si>
  <si>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</si>
  <si>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</si>
  <si>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</si>
  <si>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</si>
  <si>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</si>
  <si>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</si>
  <si>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</si>
  <si>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</si>
  <si>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</si>
  <si>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</si>
  <si>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</si>
  <si>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</si>
  <si>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</si>
  <si>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</si>
  <si>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</si>
  <si>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</si>
  <si>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</si>
  <si>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</si>
  <si>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</si>
  <si>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</si>
  <si>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</si>
  <si>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</si>
  <si>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</si>
  <si>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</si>
  <si>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</si>
  <si>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</si>
  <si>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</si>
  <si>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</si>
  <si>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</si>
  <si>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</si>
  <si>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</si>
  <si>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</si>
  <si>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</si>
  <si>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</si>
  <si>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</si>
  <si>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</si>
  <si>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</si>
  <si>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</si>
  <si>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</si>
  <si>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</si>
  <si>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</si>
  <si>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</si>
  <si>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</si>
  <si>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</si>
  <si>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</si>
  <si>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</si>
  <si>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</si>
  <si>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</si>
  <si>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</si>
  <si>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</si>
  <si>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</si>
  <si>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</si>
  <si>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</si>
  <si>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</si>
  <si>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</si>
  <si>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</si>
  <si>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</si>
  <si>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</si>
  <si>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</si>
  <si>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</si>
  <si>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</si>
  <si>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</si>
  <si>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</si>
  <si>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</si>
  <si>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</si>
  <si>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</si>
  <si>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</si>
  <si>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</si>
  <si>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</si>
  <si>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</si>
  <si>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</si>
  <si>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</si>
  <si>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</si>
  <si>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</si>
  <si>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</si>
  <si>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</si>
  <si>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</si>
  <si>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</si>
  <si>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</si>
  <si>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</si>
  <si>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</si>
  <si>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</si>
  <si>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</si>
  <si>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</si>
  <si>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</si>
  <si>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</si>
  <si>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</si>
  <si>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</si>
  <si>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</si>
  <si>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</si>
  <si>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</si>
  <si>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</si>
  <si>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</si>
  <si>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</si>
  <si>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</si>
  <si>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</si>
  <si>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</si>
  <si>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</si>
  <si>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</si>
  <si>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</si>
  <si>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</si>
  <si>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</si>
  <si>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</si>
  <si>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</si>
  <si>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</si>
  <si>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</si>
  <si>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</si>
  <si>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</si>
  <si>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</si>
  <si>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</si>
  <si>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</si>
  <si>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</si>
  <si>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</si>
  <si>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</si>
  <si>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</si>
  <si>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</si>
  <si>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</si>
  <si>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</si>
  <si>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</si>
  <si>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</si>
  <si>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</si>
  <si>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</si>
  <si>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</si>
  <si>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</si>
  <si>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</si>
  <si>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</si>
  <si>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</si>
  <si>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</si>
  <si>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</si>
  <si>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</si>
  <si>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</si>
  <si>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</si>
  <si>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</si>
  <si>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</si>
  <si>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</si>
  <si>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</si>
  <si>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</si>
  <si>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</si>
  <si>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</si>
  <si>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</si>
  <si>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</si>
  <si>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</si>
  <si>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</si>
  <si>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</si>
  <si>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</si>
  <si>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</si>
  <si>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</si>
  <si>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</si>
  <si>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</si>
  <si>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</si>
  <si>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</si>
  <si>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</si>
  <si>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</si>
  <si>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</si>
  <si>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</si>
  <si>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</si>
  <si>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</si>
  <si>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</si>
  <si>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</si>
  <si>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</si>
  <si>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</si>
  <si>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</si>
  <si>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</si>
  <si>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</si>
  <si>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</si>
  <si>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</si>
  <si>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</si>
  <si>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</si>
  <si>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</si>
  <si>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</si>
  <si>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</si>
  <si>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</si>
  <si>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</si>
  <si>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</si>
  <si>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</si>
  <si>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</si>
  <si>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</si>
  <si>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</si>
  <si>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</si>
  <si>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</si>
  <si>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</si>
  <si>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</si>
  <si>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</si>
  <si>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</si>
  <si>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</si>
  <si>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</si>
  <si>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</si>
  <si>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</si>
  <si>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</si>
  <si>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</si>
  <si>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</si>
  <si>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</si>
  <si>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</si>
  <si>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</si>
  <si>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</si>
  <si>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</si>
  <si>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</si>
  <si>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</si>
  <si>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</si>
  <si>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</si>
  <si>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</si>
  <si>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</si>
  <si>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</si>
  <si>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</si>
  <si>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</si>
  <si>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</si>
  <si>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</si>
  <si>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</si>
  <si>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</si>
  <si>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</si>
  <si>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</si>
  <si>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</si>
  <si>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</si>
  <si>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</si>
  <si>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</si>
  <si>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</si>
  <si>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</si>
  <si>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</si>
  <si>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</si>
  <si>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</si>
  <si>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</si>
  <si>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</si>
  <si>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</si>
  <si>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</si>
  <si>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</si>
  <si>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</si>
  <si>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</si>
  <si>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</si>
  <si>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</si>
  <si>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</si>
  <si>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</si>
  <si>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</si>
  <si>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</si>
  <si>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</si>
  <si>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</si>
  <si>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</si>
  <si>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</si>
  <si>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</si>
  <si>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</si>
  <si>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</si>
  <si>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</si>
  <si>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</si>
  <si>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</si>
  <si>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</si>
  <si>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</si>
  <si>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</si>
  <si>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</si>
  <si>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</si>
  <si>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</si>
  <si>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</si>
  <si>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</si>
  <si>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</si>
  <si>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</si>
  <si>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</si>
  <si>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</si>
  <si>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</si>
  <si>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</si>
  <si>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</si>
  <si>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</si>
  <si>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</si>
  <si>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</si>
  <si>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</si>
  <si>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</si>
  <si>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</si>
  <si>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</si>
  <si>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</si>
  <si>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</si>
  <si>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</si>
  <si>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</si>
  <si>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</si>
  <si>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</si>
  <si>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</si>
  <si>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</si>
  <si>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</si>
  <si>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</si>
  <si>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</si>
  <si>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</si>
  <si>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</si>
  <si>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</si>
  <si>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</si>
  <si>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</si>
  <si>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</si>
  <si>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</si>
  <si>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</si>
  <si>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</si>
  <si>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</si>
  <si>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</si>
  <si>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</si>
  <si>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</si>
  <si>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</si>
  <si>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</si>
  <si>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</si>
  <si>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</si>
  <si>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</si>
  <si>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</si>
  <si>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</si>
  <si>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</si>
  <si>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</si>
  <si>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</si>
  <si>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</si>
  <si>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</si>
  <si>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</si>
  <si>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</si>
  <si>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</si>
  <si>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</si>
  <si>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</si>
  <si>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</si>
  <si>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</si>
  <si>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</si>
  <si>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</si>
  <si>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</si>
  <si>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</si>
  <si>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</si>
  <si>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</si>
  <si>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</si>
  <si>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</si>
  <si>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</si>
  <si>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</si>
  <si>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</si>
  <si>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</si>
  <si>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</si>
  <si>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</si>
  <si>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</si>
  <si>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</si>
  <si>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</si>
  <si>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</si>
  <si>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</si>
  <si>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</si>
  <si>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</si>
  <si>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</si>
  <si>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</si>
  <si>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</si>
  <si>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</si>
  <si>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</si>
  <si>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</si>
  <si>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</si>
  <si>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</si>
  <si>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</si>
  <si>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</si>
  <si>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</si>
  <si>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</si>
  <si>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</si>
  <si>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</si>
  <si>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</si>
  <si>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</si>
  <si>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</si>
  <si>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</si>
  <si>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</si>
  <si>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</si>
  <si>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</si>
  <si>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</si>
  <si>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</si>
  <si>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</si>
  <si>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</si>
  <si>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</si>
  <si>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</si>
  <si>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</si>
  <si>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</si>
  <si>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</si>
  <si>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</si>
  <si>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</si>
  <si>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</si>
  <si>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</si>
  <si>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</si>
  <si>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</si>
  <si>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</si>
  <si>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</si>
  <si>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</si>
  <si>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</si>
  <si>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</si>
  <si>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</si>
  <si>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</si>
  <si>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</si>
  <si>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</si>
  <si>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</si>
  <si>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</si>
  <si>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</si>
  <si>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</si>
  <si>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</si>
  <si>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</si>
  <si>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</si>
  <si>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</si>
  <si>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</si>
  <si>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</si>
  <si>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</si>
  <si>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</si>
  <si>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</si>
  <si>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</si>
  <si>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</si>
  <si>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</si>
  <si>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</si>
  <si>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</si>
  <si>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</si>
  <si>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</si>
  <si>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</si>
  <si>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</si>
  <si>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</si>
  <si>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</si>
  <si>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</si>
  <si>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</si>
  <si>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</si>
  <si>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</si>
  <si>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</si>
  <si>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</si>
  <si>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</si>
  <si>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</si>
  <si>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</si>
  <si>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</si>
  <si>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</si>
  <si>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</si>
  <si>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</si>
  <si>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</si>
  <si>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</si>
  <si>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</si>
  <si>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</si>
  <si>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</si>
  <si>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</si>
  <si>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</si>
  <si>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</si>
  <si>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</si>
  <si>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</si>
  <si>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</si>
  <si>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</si>
  <si>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</si>
  <si>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</si>
  <si>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</si>
  <si>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</si>
  <si>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</si>
  <si>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</si>
  <si>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</si>
  <si>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</si>
  <si>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</si>
  <si>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</si>
  <si>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</si>
  <si>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</si>
  <si>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</si>
  <si>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</si>
  <si>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</si>
  <si>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</si>
  <si>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</si>
  <si>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</si>
  <si>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</si>
  <si>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</si>
  <si>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</si>
  <si>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</si>
  <si>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</si>
  <si>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</si>
  <si>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</si>
  <si>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</si>
  <si>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</si>
  <si>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</si>
  <si>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</si>
  <si>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</si>
  <si>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</si>
  <si>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</si>
  <si>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</si>
  <si>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</si>
  <si>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</si>
  <si>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</si>
  <si>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</si>
  <si>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</si>
  <si>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</si>
  <si>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</si>
  <si>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</si>
  <si>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</si>
  <si>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</si>
  <si>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</si>
  <si>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</si>
  <si>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</si>
  <si>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</si>
  <si>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</si>
  <si>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</si>
  <si>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</si>
  <si>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</si>
  <si>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</si>
  <si>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</si>
  <si>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</si>
  <si>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</si>
  <si>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</si>
  <si>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</si>
  <si>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</si>
  <si>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</si>
  <si>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</si>
  <si>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</si>
  <si>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</si>
  <si>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</si>
  <si>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</si>
  <si>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</si>
  <si>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</si>
  <si>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</si>
  <si>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</si>
  <si>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</si>
  <si>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</si>
  <si>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</si>
  <si>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</si>
  <si>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</si>
  <si>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</si>
  <si>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</si>
  <si>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</si>
  <si>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</si>
  <si>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</si>
  <si>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</si>
  <si>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</si>
  <si>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</si>
  <si>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</si>
  <si>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</si>
  <si>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</si>
  <si>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</si>
  <si>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</si>
  <si>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</si>
  <si>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</si>
  <si>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</si>
  <si>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</si>
  <si>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</si>
  <si>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</si>
  <si>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</si>
  <si>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</si>
  <si>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</si>
  <si>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</si>
  <si>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</si>
  <si>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</si>
  <si>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</si>
  <si>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</si>
  <si>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</si>
  <si>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</si>
  <si>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</si>
  <si>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</si>
  <si>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</si>
  <si>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</si>
  <si>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</si>
  <si>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</si>
  <si>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</si>
  <si>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</si>
  <si>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</si>
  <si>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</si>
  <si>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</si>
  <si>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</si>
  <si>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</si>
  <si>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</si>
  <si>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</si>
  <si>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</si>
  <si>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</si>
  <si>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</si>
  <si>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</si>
  <si>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</si>
  <si>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</si>
  <si>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</si>
  <si>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</si>
  <si>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</si>
  <si>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</si>
  <si>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</si>
  <si>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</si>
  <si>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</si>
  <si>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</si>
  <si>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</si>
  <si>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</si>
  <si>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</si>
  <si>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</si>
  <si>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</si>
  <si>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</si>
  <si>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</si>
  <si>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</si>
  <si>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</si>
  <si>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</si>
  <si>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</si>
  <si>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</si>
  <si>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</si>
  <si>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</si>
  <si>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</si>
  <si>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</si>
  <si>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</si>
  <si>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</si>
  <si>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</si>
  <si>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</si>
  <si>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</si>
  <si>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</si>
  <si>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</si>
  <si>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</si>
  <si>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</si>
  <si>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</si>
  <si>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</si>
  <si>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</si>
  <si>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</si>
  <si>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</si>
  <si>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</si>
  <si>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</si>
  <si>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</si>
  <si>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</si>
  <si>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</si>
  <si>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</si>
  <si>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</si>
  <si>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</si>
  <si>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</si>
  <si>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</si>
  <si>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</si>
  <si>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</si>
  <si>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</si>
  <si>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</si>
  <si>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</si>
  <si>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</si>
  <si>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</si>
  <si>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</si>
  <si>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</si>
  <si>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</si>
  <si>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</si>
  <si>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</si>
  <si>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</si>
  <si>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</si>
  <si>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</si>
  <si>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</si>
  <si>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</si>
  <si>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</si>
  <si>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</si>
  <si>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</si>
  <si>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</si>
  <si>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</si>
  <si>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</si>
  <si>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</si>
  <si>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</si>
  <si>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</si>
  <si>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</si>
  <si>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</si>
  <si>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</si>
  <si>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</si>
  <si>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</si>
  <si>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</si>
  <si>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</si>
  <si>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</si>
  <si>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</si>
  <si>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</si>
  <si>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</si>
  <si>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</si>
  <si>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</si>
  <si>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</si>
  <si>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</si>
  <si>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</si>
  <si>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</si>
  <si>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</si>
  <si>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</si>
  <si>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</si>
  <si>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</si>
  <si>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</si>
  <si>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</si>
  <si>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</si>
  <si>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</si>
  <si>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</si>
  <si>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</si>
  <si>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</si>
  <si>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</si>
  <si>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</si>
  <si>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</si>
  <si>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</si>
  <si>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</si>
  <si>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</si>
  <si>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</si>
  <si>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</si>
  <si>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</si>
  <si>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</si>
  <si>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</si>
  <si>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</si>
  <si>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</si>
  <si>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</si>
  <si>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</si>
  <si>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</si>
  <si>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</si>
  <si>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</si>
  <si>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</si>
  <si>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</si>
  <si>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</si>
  <si>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</si>
  <si>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</si>
  <si>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</si>
  <si>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</si>
  <si>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</si>
  <si>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</si>
  <si>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</si>
  <si>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</si>
  <si>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</si>
  <si>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</si>
  <si>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</si>
  <si>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</si>
  <si>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</si>
  <si>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</si>
  <si>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</si>
  <si>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</si>
  <si>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</si>
  <si>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</si>
  <si>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</si>
  <si>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</si>
  <si>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</si>
  <si>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</si>
  <si>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</si>
  <si>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</si>
  <si>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</si>
  <si>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</si>
  <si>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</si>
  <si>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</si>
  <si>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</si>
  <si>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</si>
  <si>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</si>
  <si>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</si>
  <si>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</si>
  <si>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</si>
  <si>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</si>
  <si>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</si>
  <si>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</si>
  <si>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</si>
  <si>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</si>
  <si>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</si>
  <si>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</si>
  <si>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</si>
  <si>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</si>
  <si>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</si>
  <si>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</si>
  <si>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</si>
  <si>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</si>
  <si>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</si>
  <si>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</si>
  <si>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</si>
  <si>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</si>
  <si>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</si>
  <si>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</si>
  <si>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</si>
  <si>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</si>
  <si>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</si>
  <si>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</si>
  <si>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</si>
  <si>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</si>
  <si>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</si>
  <si>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</si>
  <si>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</si>
  <si>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</si>
  <si>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</si>
  <si>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</si>
  <si>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</si>
  <si>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</si>
  <si>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</si>
  <si>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</si>
  <si>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</si>
  <si>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</si>
  <si>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</si>
  <si>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</si>
  <si>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</si>
  <si>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</si>
  <si>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</si>
  <si>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</si>
  <si>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</si>
  <si>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</si>
  <si>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</si>
  <si>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</si>
  <si>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</si>
  <si>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</si>
  <si>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</si>
  <si>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</si>
  <si>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</si>
  <si>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</si>
  <si>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</si>
  <si>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</si>
  <si>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</si>
  <si>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</si>
  <si>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</si>
  <si>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</si>
  <si>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</si>
  <si>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</si>
  <si>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</si>
  <si>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</si>
  <si>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</si>
  <si>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</si>
  <si>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</si>
  <si>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</si>
  <si>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</si>
  <si>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</si>
  <si>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</si>
  <si>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</si>
  <si>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</si>
  <si>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</si>
  <si>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</si>
  <si>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</si>
  <si>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</si>
  <si>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</si>
  <si>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</si>
  <si>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</si>
  <si>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</si>
  <si>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</si>
  <si>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</si>
  <si>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</si>
  <si>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</si>
  <si>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</si>
  <si>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</si>
  <si>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</si>
  <si>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</si>
  <si>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</si>
  <si>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</si>
  <si>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</si>
  <si>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</si>
  <si>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</si>
  <si>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</si>
  <si>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</si>
  <si>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</si>
  <si>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</si>
  <si>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</si>
  <si>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</si>
  <si>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</si>
  <si>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</si>
  <si>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</si>
  <si>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</si>
  <si>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</si>
  <si>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</si>
  <si>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</si>
  <si>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</si>
  <si>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</si>
  <si>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</si>
  <si>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</si>
  <si>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</si>
  <si>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</si>
  <si>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</si>
  <si>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</si>
  <si>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</si>
  <si>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</si>
  <si>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</si>
  <si>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</si>
  <si>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</si>
  <si>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</si>
  <si>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</si>
  <si>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</si>
  <si>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</si>
  <si>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</si>
  <si>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</si>
  <si>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</si>
  <si>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</si>
  <si>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</si>
  <si>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</si>
  <si>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</si>
  <si>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</si>
  <si>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</si>
  <si>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</si>
  <si>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</si>
  <si>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</si>
  <si>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</si>
  <si>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</si>
  <si>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</si>
  <si>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</si>
  <si>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</si>
  <si>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</si>
  <si>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</si>
  <si>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</si>
  <si>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</si>
  <si>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</si>
  <si>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</si>
  <si>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</si>
  <si>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</si>
  <si>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</si>
  <si>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</si>
  <si>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</si>
  <si>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</si>
  <si>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</si>
  <si>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</si>
  <si>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</si>
  <si>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</si>
  <si>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</si>
  <si>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</si>
  <si>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</si>
  <si>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</si>
  <si>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</si>
  <si>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</si>
  <si>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</si>
  <si>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</si>
  <si>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</si>
  <si>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</si>
  <si>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</si>
  <si>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</si>
  <si>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</si>
  <si>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</si>
  <si>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</si>
  <si>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</si>
  <si>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</si>
  <si>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</si>
  <si>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</si>
  <si>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</si>
  <si>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</si>
  <si>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</si>
  <si>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</si>
  <si>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</si>
  <si>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</si>
  <si>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</si>
  <si>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</si>
  <si>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</si>
  <si>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</si>
  <si>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</si>
  <si>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</si>
  <si>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</si>
  <si>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</si>
  <si>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</si>
  <si>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</si>
  <si>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</si>
  <si>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</si>
  <si>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</si>
  <si>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</si>
  <si>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</si>
  <si>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</si>
  <si>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</si>
  <si>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</si>
  <si>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</si>
  <si>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</si>
  <si>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</si>
  <si>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</si>
  <si>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</si>
  <si>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</si>
  <si>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</si>
  <si>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</si>
  <si>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</si>
  <si>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</si>
  <si>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</si>
  <si>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</si>
  <si>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</si>
  <si>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</si>
  <si>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</si>
  <si>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</si>
  <si>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</si>
  <si>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</si>
  <si>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</si>
  <si>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</si>
  <si>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</si>
  <si>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</si>
  <si>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</si>
  <si>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</si>
  <si>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</si>
  <si>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</si>
  <si>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</si>
  <si>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</si>
  <si>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</si>
  <si>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</si>
  <si>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</si>
  <si>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</si>
  <si>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</si>
  <si>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</si>
  <si>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</si>
  <si>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</si>
  <si>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</si>
  <si>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</si>
  <si>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</si>
  <si>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</si>
  <si>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</si>
  <si>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</si>
  <si>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</si>
  <si>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</si>
  <si>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</si>
  <si>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</si>
  <si>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</si>
  <si>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</si>
  <si>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</si>
  <si>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</si>
  <si>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</si>
  <si>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</si>
  <si>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</si>
  <si>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</si>
  <si>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</si>
  <si>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</si>
  <si>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</si>
  <si>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</si>
  <si>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</si>
  <si>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</si>
  <si>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</si>
  <si>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</si>
  <si>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</si>
  <si>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</si>
  <si>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</si>
  <si>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</si>
  <si>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</si>
  <si>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</si>
  <si>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</si>
  <si>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</si>
  <si>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</si>
  <si>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</si>
  <si>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</si>
  <si>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</si>
  <si>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</si>
  <si>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</si>
  <si>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</si>
  <si>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</si>
  <si>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</si>
  <si>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</si>
  <si>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</si>
  <si>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</si>
  <si>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</si>
  <si>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</si>
  <si>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</si>
  <si>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</si>
  <si>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</si>
  <si>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</si>
  <si>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</si>
  <si>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</si>
  <si>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</si>
  <si>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</si>
  <si>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</si>
  <si>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</si>
  <si>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</si>
  <si>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</si>
  <si>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</si>
  <si>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</si>
  <si>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</si>
  <si>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</si>
  <si>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</si>
  <si>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</si>
  <si>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</si>
  <si>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</si>
  <si>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</si>
  <si>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</si>
  <si>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</si>
  <si>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</si>
  <si>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</si>
  <si>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</si>
  <si>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</si>
  <si>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</si>
  <si>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</si>
  <si>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</si>
  <si>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</si>
  <si>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</si>
  <si>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</si>
  <si>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</si>
  <si>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</si>
  <si>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</si>
  <si>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</si>
  <si>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</si>
  <si>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</si>
  <si>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</si>
  <si>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</si>
  <si>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</si>
  <si>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</si>
  <si>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</si>
  <si>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</si>
  <si>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</si>
  <si>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</si>
  <si>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</si>
  <si>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</si>
  <si>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</si>
  <si>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</si>
  <si>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</si>
  <si>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</si>
  <si>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</si>
  <si>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</si>
  <si>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</si>
  <si>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</si>
  <si>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</si>
  <si>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</si>
  <si>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</si>
  <si>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</si>
  <si>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</si>
  <si>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</si>
  <si>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</si>
  <si>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</si>
  <si>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</si>
  <si>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</si>
  <si>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</si>
  <si>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</si>
  <si>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</si>
  <si>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</si>
  <si>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</si>
  <si>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</si>
  <si>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</si>
  <si>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</si>
  <si>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</si>
  <si>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</si>
  <si>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</si>
  <si>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</si>
  <si>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</si>
  <si>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</si>
  <si>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</si>
  <si>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</si>
  <si>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</si>
  <si>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</si>
  <si>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</si>
  <si>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</si>
  <si>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</si>
  <si>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</si>
  <si>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</si>
  <si>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</si>
  <si>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</si>
  <si>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</si>
  <si>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</si>
  <si>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</si>
  <si>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</si>
  <si>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</si>
  <si>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</si>
  <si>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</si>
  <si>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</si>
  <si>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</si>
  <si>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</si>
  <si>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</si>
  <si>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</si>
  <si>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</si>
  <si>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</si>
  <si>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</si>
  <si>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</si>
  <si>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</si>
  <si>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</si>
  <si>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</si>
  <si>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</si>
  <si>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</si>
  <si>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</si>
  <si>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</si>
  <si>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</si>
  <si>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</si>
  <si>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</si>
  <si>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</si>
  <si>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</si>
  <si>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</si>
  <si>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</si>
  <si>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</si>
  <si>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</si>
  <si>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</si>
  <si>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</si>
  <si>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</si>
  <si>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</si>
  <si>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</si>
  <si>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</si>
  <si>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</si>
  <si>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</si>
  <si>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</si>
  <si>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</si>
  <si>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</si>
  <si>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</si>
  <si>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</si>
  <si>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</si>
  <si>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</si>
  <si>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</si>
  <si>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</si>
  <si>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</si>
  <si>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</si>
  <si>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</si>
  <si>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</si>
  <si>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</si>
  <si>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</si>
  <si>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</si>
  <si>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</si>
  <si>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</si>
  <si>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</si>
  <si>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</si>
  <si>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</si>
  <si>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</si>
  <si>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</si>
  <si>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</si>
  <si>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</si>
  <si>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</si>
  <si>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</si>
  <si>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</si>
  <si>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</si>
  <si>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</si>
  <si>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</si>
  <si>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</si>
  <si>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</si>
  <si>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</si>
  <si>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</si>
  <si>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</si>
  <si>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</si>
  <si>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</si>
  <si>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</si>
  <si>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</si>
  <si>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</si>
  <si>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</si>
  <si>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</si>
  <si>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</si>
  <si>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</si>
  <si>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</si>
  <si>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</si>
  <si>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</si>
  <si>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</si>
  <si>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</si>
  <si>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</si>
  <si>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</si>
  <si>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</si>
  <si>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</si>
  <si>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</si>
  <si>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</si>
  <si>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</si>
  <si>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</si>
  <si>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</si>
  <si>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</si>
  <si>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</si>
  <si>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</si>
  <si>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</si>
  <si>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</si>
  <si>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</si>
  <si>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</si>
  <si>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</si>
  <si>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</si>
  <si>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</si>
  <si>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</si>
  <si>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</si>
  <si>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</si>
  <si>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</si>
  <si>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</si>
  <si>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</si>
  <si>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</si>
  <si>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</si>
  <si>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</si>
  <si>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</si>
  <si>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</si>
  <si>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</si>
  <si>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</si>
  <si>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</si>
  <si>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</si>
  <si>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</si>
  <si>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</si>
  <si>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</si>
  <si>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</si>
  <si>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</si>
  <si>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</si>
  <si>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</si>
  <si>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</si>
  <si>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</si>
  <si>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</si>
  <si>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</si>
  <si>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</si>
  <si>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</si>
  <si>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</si>
  <si>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</si>
  <si>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</si>
  <si>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</si>
  <si>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</si>
  <si>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</si>
  <si>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</si>
  <si>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</si>
  <si>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</si>
  <si>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</si>
  <si>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</si>
  <si>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</si>
  <si>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</si>
  <si>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</si>
  <si>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</si>
  <si>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</si>
  <si>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</si>
  <si>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</si>
  <si>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</si>
  <si>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</si>
  <si>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</si>
  <si>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</si>
  <si>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</si>
  <si>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</si>
  <si>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</si>
  <si>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</si>
  <si>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</si>
  <si>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</si>
  <si>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</si>
  <si>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</si>
  <si>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</si>
  <si>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</si>
  <si>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</si>
  <si>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</si>
  <si>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</si>
  <si>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</si>
  <si>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</si>
  <si>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</si>
  <si>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</si>
  <si>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</si>
  <si>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</si>
  <si>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</si>
  <si>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</si>
  <si>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</si>
  <si>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</si>
  <si>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</si>
  <si>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</si>
  <si>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</si>
  <si>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</si>
  <si>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</si>
  <si>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</si>
  <si>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</si>
  <si>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</si>
  <si>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</si>
  <si>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</si>
  <si>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</si>
  <si>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</si>
  <si>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</si>
  <si>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</si>
  <si>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</si>
  <si>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</si>
  <si>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</si>
  <si>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</si>
  <si>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</si>
  <si>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</si>
  <si>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</si>
  <si>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</si>
  <si>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</si>
  <si>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</si>
  <si>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</si>
  <si>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</si>
  <si>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</si>
  <si>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</si>
  <si>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</si>
  <si>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</si>
  <si>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</si>
  <si>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</si>
  <si>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</si>
  <si>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</si>
  <si>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</si>
  <si>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</si>
  <si>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</si>
  <si>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</si>
  <si>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</si>
  <si>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</si>
  <si>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</si>
  <si>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</si>
  <si>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</si>
  <si>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</si>
  <si>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</si>
  <si>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</si>
  <si>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</si>
  <si>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</si>
  <si>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</si>
  <si>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</si>
  <si>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</si>
  <si>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</si>
  <si>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</si>
  <si>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</si>
  <si>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</si>
  <si>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</si>
  <si>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</si>
  <si>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</si>
  <si>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</si>
  <si>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</si>
  <si>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</si>
  <si>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</si>
  <si>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</si>
  <si>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</si>
  <si>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</si>
  <si>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</si>
  <si>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</si>
  <si>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</si>
  <si>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</si>
  <si>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</si>
  <si>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</si>
  <si>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</si>
  <si>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</si>
  <si>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</si>
  <si>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</si>
  <si>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</si>
  <si>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</si>
  <si>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</si>
  <si>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</si>
  <si>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</si>
  <si>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</si>
  <si>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</si>
  <si>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</si>
  <si>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</si>
  <si>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</si>
  <si>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</si>
  <si>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</si>
  <si>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</si>
  <si>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</si>
  <si>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</si>
  <si>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</si>
  <si>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</si>
  <si>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</si>
  <si>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</si>
  <si>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</si>
  <si>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</si>
  <si>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</si>
  <si>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</si>
  <si>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</si>
  <si>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</si>
  <si>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</si>
  <si>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</si>
  <si>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</si>
  <si>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</si>
  <si>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</si>
  <si>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</si>
  <si>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</si>
  <si>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</si>
  <si>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</si>
  <si>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</si>
  <si>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</si>
  <si>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</si>
  <si>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</si>
  <si>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</si>
  <si>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</si>
  <si>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</si>
  <si>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</si>
  <si>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</si>
  <si>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</si>
  <si>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</si>
  <si>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</si>
  <si>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</si>
  <si>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</si>
  <si>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</si>
  <si>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</si>
  <si>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</si>
  <si>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</si>
  <si>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</si>
  <si>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</si>
  <si>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</si>
  <si>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</si>
  <si>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</si>
  <si>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</si>
  <si>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</si>
  <si>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</si>
  <si>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</si>
  <si>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</si>
  <si>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</si>
  <si>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</si>
  <si>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</si>
  <si>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</si>
  <si>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</si>
  <si>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</si>
  <si>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</si>
  <si>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</si>
  <si>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</si>
  <si>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</si>
  <si>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</si>
  <si>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</si>
  <si>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</si>
  <si>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</si>
  <si>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</si>
  <si>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</si>
  <si>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</si>
  <si>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</si>
  <si>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</si>
  <si>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</si>
  <si>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</si>
  <si>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</si>
  <si>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</si>
  <si>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</si>
  <si>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</si>
  <si>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</si>
  <si>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</si>
  <si>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</si>
  <si>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</si>
  <si>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</si>
  <si>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</si>
  <si>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</si>
  <si>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</si>
  <si>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</si>
  <si>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</si>
  <si>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</si>
  <si>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</si>
  <si>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</si>
  <si>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</si>
  <si>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</si>
  <si>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</si>
  <si>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</si>
  <si>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</si>
  <si>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</si>
  <si>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</si>
  <si>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</si>
  <si>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</si>
  <si>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</si>
  <si>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</si>
  <si>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</si>
  <si>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</si>
  <si>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</si>
  <si>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</si>
  <si>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</si>
  <si>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</si>
  <si>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</si>
  <si>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</si>
  <si>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</si>
  <si>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</si>
  <si>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</si>
  <si>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</si>
  <si>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</si>
  <si>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</si>
  <si>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</si>
  <si>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</si>
  <si>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</si>
  <si>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</si>
  <si>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</si>
  <si>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</si>
  <si>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</si>
  <si>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</si>
  <si>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</si>
  <si>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</si>
  <si>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</si>
  <si>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</si>
  <si>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</si>
  <si>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</si>
  <si>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</si>
  <si>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</si>
  <si>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</si>
  <si>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</si>
  <si>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</si>
  <si>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</si>
  <si>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</si>
  <si>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</si>
  <si>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</si>
  <si>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</si>
  <si>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</si>
  <si>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</si>
  <si>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</si>
  <si>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</si>
  <si>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</si>
  <si>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</si>
  <si>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</si>
  <si>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</si>
  <si>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</si>
  <si>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</si>
  <si>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</si>
  <si>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</si>
  <si>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</si>
  <si>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</si>
  <si>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</si>
  <si>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</si>
  <si>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</si>
  <si>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</si>
  <si>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</si>
  <si>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</si>
  <si>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</si>
  <si>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</si>
  <si>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</si>
  <si>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</si>
  <si>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</si>
  <si>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</si>
  <si>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</si>
  <si>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</si>
  <si>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</si>
  <si>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</si>
  <si>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</si>
  <si>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</si>
  <si>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</si>
  <si>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</si>
  <si>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</si>
  <si>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</si>
  <si>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</si>
  <si>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</si>
  <si>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</si>
  <si>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</si>
  <si>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</si>
  <si>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</si>
  <si>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</si>
  <si>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</si>
  <si>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</si>
  <si>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</si>
  <si>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</si>
  <si>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</si>
  <si>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</si>
  <si>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</si>
  <si>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</si>
  <si>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</si>
  <si>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</si>
  <si>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</si>
  <si>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</si>
  <si>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</si>
  <si>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</si>
  <si>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</si>
  <si>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</si>
  <si>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</si>
  <si>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</si>
  <si>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</si>
  <si>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</si>
  <si>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</si>
  <si>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</si>
  <si>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</si>
  <si>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</si>
  <si>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</si>
  <si>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</si>
  <si>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</si>
  <si>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</si>
  <si>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</si>
  <si>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</si>
  <si>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</si>
  <si>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</si>
  <si>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</si>
  <si>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</si>
  <si>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</si>
  <si>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</si>
  <si>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</si>
  <si>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</si>
  <si>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</si>
  <si>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</si>
  <si>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</si>
  <si>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</si>
  <si>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</si>
  <si>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</si>
  <si>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</si>
  <si>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</si>
  <si>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</si>
  <si>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</si>
  <si>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</si>
  <si>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</si>
  <si>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</si>
  <si>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</si>
  <si>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</si>
  <si>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</si>
  <si>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</si>
  <si>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</si>
  <si>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</si>
  <si>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</si>
  <si>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</si>
  <si>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</si>
  <si>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</si>
  <si>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</si>
  <si>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</si>
  <si>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</si>
  <si>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</si>
  <si>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</si>
  <si>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</si>
  <si>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</si>
  <si>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</si>
  <si>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</si>
  <si>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</si>
  <si>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</si>
  <si>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</si>
  <si>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</si>
  <si>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</si>
  <si>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</si>
  <si>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</si>
  <si>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</si>
  <si>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</si>
  <si>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</si>
  <si>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</si>
  <si>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</si>
  <si>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</si>
  <si>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</si>
  <si>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</si>
  <si>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</si>
  <si>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</si>
  <si>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</si>
  <si>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</si>
  <si>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</si>
  <si>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</si>
  <si>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</si>
  <si>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</si>
  <si>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</si>
  <si>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</si>
  <si>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</si>
  <si>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</si>
  <si>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</si>
  <si>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</si>
  <si>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</si>
  <si>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</si>
  <si>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</si>
  <si>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</si>
  <si>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</si>
  <si>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</si>
  <si>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</si>
  <si>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</si>
  <si>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</si>
  <si>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</si>
  <si>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</si>
  <si>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</si>
  <si>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</si>
  <si>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</si>
  <si>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</si>
  <si>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</si>
  <si>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</si>
  <si>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</si>
  <si>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</si>
  <si>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</si>
  <si>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</si>
  <si>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</si>
  <si>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</si>
  <si>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</si>
  <si>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</si>
  <si>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</si>
  <si>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</si>
  <si>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</si>
  <si>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</si>
  <si>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</si>
  <si>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</si>
  <si>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</si>
  <si>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</si>
  <si>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</si>
  <si>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</si>
  <si>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</si>
  <si>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</si>
  <si>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</si>
  <si>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</si>
  <si>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</si>
  <si>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</si>
  <si>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</si>
  <si>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</si>
  <si>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</si>
  <si>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</si>
  <si>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</si>
  <si>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</si>
  <si>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</si>
  <si>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</si>
  <si>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</si>
  <si>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</si>
  <si>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</si>
  <si>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</si>
  <si>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</si>
  <si>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</si>
  <si>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</si>
  <si>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</si>
  <si>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</si>
  <si>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</si>
  <si>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</si>
  <si>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</si>
  <si>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</si>
  <si>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</si>
  <si>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</si>
  <si>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</si>
  <si>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</si>
  <si>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</si>
  <si>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</si>
  <si>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</si>
  <si>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</si>
  <si>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</si>
  <si>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</si>
  <si>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</si>
  <si>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</si>
  <si>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</si>
  <si>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</si>
  <si>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</si>
  <si>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</si>
  <si>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</si>
  <si>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</si>
  <si>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</si>
  <si>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</si>
  <si>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</si>
  <si>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</si>
  <si>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</si>
  <si>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</si>
  <si>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</si>
  <si>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</si>
  <si>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</si>
  <si>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</si>
  <si>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</si>
  <si>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</si>
  <si>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</si>
  <si>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</si>
  <si>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</si>
  <si>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</si>
  <si>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</si>
  <si>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</si>
  <si>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</si>
  <si>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</si>
  <si>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</si>
  <si>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</si>
  <si>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</si>
  <si>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</si>
  <si>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</si>
  <si>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</si>
  <si>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</si>
  <si>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</si>
  <si>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</si>
  <si>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</si>
  <si>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</si>
  <si>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</si>
  <si>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</si>
  <si>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</si>
  <si>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</si>
  <si>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</si>
  <si>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</si>
  <si>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</si>
  <si>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</si>
  <si>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</si>
  <si>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</si>
  <si>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</si>
  <si>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</si>
  <si>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</si>
  <si>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</si>
  <si>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</si>
  <si>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</si>
  <si>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</si>
  <si>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</si>
  <si>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</si>
  <si>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</si>
  <si>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</si>
  <si>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</si>
  <si>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</si>
  <si>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</si>
  <si>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</si>
  <si>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</si>
  <si>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</si>
  <si>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</si>
  <si>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</si>
  <si>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</si>
  <si>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</si>
  <si>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</si>
  <si>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</si>
  <si>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</si>
  <si>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</si>
  <si>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</si>
  <si>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</si>
  <si>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</si>
  <si>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</si>
  <si>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</si>
  <si>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</si>
  <si>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</si>
  <si>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</si>
  <si>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</si>
  <si>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</si>
  <si>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</si>
  <si>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</si>
  <si>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</si>
  <si>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</si>
  <si>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</si>
  <si>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</si>
  <si>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</si>
  <si>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</si>
  <si>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</si>
  <si>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</si>
  <si>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</si>
  <si>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</si>
  <si>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</si>
  <si>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</si>
  <si>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</si>
  <si>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</si>
  <si>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</si>
  <si>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</si>
  <si>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</si>
  <si>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</si>
  <si>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</si>
  <si>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</si>
  <si>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</si>
  <si>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</si>
  <si>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</si>
  <si>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</si>
  <si>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</si>
  <si>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</si>
  <si>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</si>
  <si>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</si>
  <si>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</si>
  <si>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</si>
  <si>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</si>
  <si>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</si>
  <si>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</si>
  <si>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</si>
  <si>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</si>
  <si>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</si>
  <si>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</si>
  <si>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</si>
  <si>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</si>
  <si>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</si>
  <si>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</si>
  <si>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</si>
  <si>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</si>
  <si>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</si>
  <si>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</si>
  <si>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</si>
  <si>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</si>
  <si>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</si>
  <si>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</si>
  <si>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</si>
  <si>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</si>
  <si>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</si>
  <si>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</si>
  <si>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</si>
  <si>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</si>
  <si>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</si>
  <si>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</si>
  <si>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</si>
  <si>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</si>
  <si>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</si>
  <si>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</si>
  <si>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</si>
  <si>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</si>
  <si>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</si>
  <si>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</si>
  <si>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</si>
  <si>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</si>
  <si>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</si>
  <si>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</si>
  <si>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</si>
  <si>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</si>
  <si>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</si>
  <si>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</si>
  <si>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</si>
  <si>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</si>
  <si>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</si>
  <si>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</si>
  <si>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</si>
  <si>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</si>
  <si>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</si>
  <si>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</si>
  <si>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</si>
  <si>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</si>
  <si>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</si>
  <si>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</si>
  <si>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</si>
  <si>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</si>
  <si>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</si>
  <si>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</si>
  <si>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</si>
  <si>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</si>
  <si>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</si>
  <si>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</si>
  <si>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</si>
  <si>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</si>
  <si>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</si>
  <si>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</si>
  <si>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</si>
  <si>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</si>
  <si>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</si>
  <si>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</si>
  <si>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</si>
  <si>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</si>
  <si>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</si>
  <si>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</si>
  <si>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</si>
  <si>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</si>
  <si>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</si>
  <si>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</si>
  <si>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</si>
  <si>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</si>
  <si>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</si>
  <si>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</si>
  <si>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</si>
  <si>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</si>
  <si>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</si>
  <si>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</si>
  <si>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</si>
  <si>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</si>
  <si>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</si>
  <si>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</si>
  <si>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</si>
  <si>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</si>
  <si>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</si>
  <si>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</si>
  <si>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</si>
  <si>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</si>
  <si>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</si>
  <si>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</si>
  <si>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</si>
  <si>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</si>
  <si>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</si>
  <si>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</si>
  <si>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</si>
  <si>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</si>
  <si>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</si>
  <si>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</si>
  <si>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</si>
  <si>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</si>
  <si>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</si>
  <si>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</si>
  <si>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</si>
  <si>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</si>
  <si>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</si>
  <si>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</si>
  <si>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</si>
  <si>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</si>
  <si>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</si>
  <si>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</si>
  <si>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</si>
  <si>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</si>
  <si>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</si>
  <si>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</si>
  <si>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</si>
  <si>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</si>
  <si>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</si>
  <si>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</si>
  <si>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</si>
  <si>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</si>
  <si>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</si>
  <si>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</si>
  <si>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</si>
  <si>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</si>
  <si>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</si>
  <si>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</si>
  <si>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</si>
  <si>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</si>
  <si>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</si>
  <si>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</si>
  <si>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</si>
  <si>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</si>
  <si>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</si>
  <si>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</si>
  <si>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</si>
  <si>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</si>
  <si>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</si>
  <si>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</si>
  <si>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</si>
  <si>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</si>
  <si>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</si>
  <si>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</si>
  <si>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</si>
  <si>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</si>
  <si>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</si>
  <si>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</si>
  <si>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</si>
  <si>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</si>
  <si>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</si>
  <si>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</si>
  <si>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</si>
  <si>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</si>
  <si>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</si>
  <si>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</si>
  <si>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</si>
  <si>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</si>
  <si>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</si>
  <si>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</si>
  <si>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</si>
  <si>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</si>
  <si>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</si>
  <si>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</si>
  <si>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</si>
  <si>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</si>
  <si>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</si>
  <si>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</si>
  <si>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</si>
  <si>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</si>
  <si>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</si>
  <si>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</si>
  <si>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</si>
  <si>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</si>
  <si>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</si>
  <si>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</si>
  <si>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</si>
  <si>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</si>
  <si>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</si>
  <si>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</si>
  <si>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</si>
  <si>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</si>
  <si>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</si>
  <si>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</si>
  <si>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</si>
  <si>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</si>
  <si>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</si>
  <si>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</si>
  <si>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</si>
  <si>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</si>
  <si>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</si>
  <si>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</si>
  <si>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</si>
  <si>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</si>
  <si>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</si>
  <si>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</si>
  <si>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</si>
  <si>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</si>
  <si>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</si>
  <si>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</si>
  <si>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</si>
  <si>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</si>
  <si>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</si>
  <si>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</si>
  <si>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</si>
  <si>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</si>
  <si>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</si>
  <si>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</si>
  <si>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</si>
  <si>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</si>
  <si>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</si>
  <si>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</si>
  <si>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</si>
  <si>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</si>
  <si>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</si>
  <si>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</si>
  <si>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</si>
  <si>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</si>
  <si>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</si>
  <si>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</si>
  <si>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</si>
  <si>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</si>
  <si>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</si>
  <si>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</si>
  <si>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</si>
  <si>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</si>
  <si>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</si>
  <si>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</si>
  <si>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</si>
  <si>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</si>
  <si>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</si>
  <si>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</si>
  <si>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</si>
  <si>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</si>
  <si>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</si>
  <si>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</si>
  <si>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</si>
  <si>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</si>
  <si>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</si>
  <si>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</si>
  <si>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</si>
  <si>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</si>
  <si>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</si>
  <si>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</si>
  <si>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</si>
  <si>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</si>
  <si>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</si>
  <si>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</si>
  <si>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</si>
  <si>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</si>
  <si>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</si>
  <si>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</si>
  <si>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</si>
  <si>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</si>
  <si>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</si>
  <si>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</si>
  <si>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</si>
  <si>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</si>
  <si>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</si>
  <si>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</si>
  <si>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</si>
  <si>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</si>
  <si>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</si>
  <si>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</si>
  <si>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</si>
  <si>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</si>
  <si>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</si>
  <si>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</si>
  <si>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</si>
  <si>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</si>
  <si>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</si>
  <si>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</si>
  <si>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</si>
  <si>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</si>
  <si>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</si>
  <si>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</si>
  <si>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</si>
  <si>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</si>
  <si>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</si>
  <si>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</si>
  <si>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</si>
  <si>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</si>
  <si>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</si>
  <si>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</si>
  <si>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</si>
  <si>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</si>
  <si>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</si>
  <si>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</si>
  <si>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</si>
  <si>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</si>
  <si>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</si>
  <si>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</si>
  <si>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</si>
  <si>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</si>
  <si>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</si>
  <si>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</si>
  <si>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</si>
  <si>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</si>
  <si>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</si>
  <si>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</si>
  <si>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</si>
  <si>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</si>
  <si>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</si>
  <si>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</si>
  <si>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</si>
  <si>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</si>
  <si>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</si>
  <si>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</si>
  <si>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</si>
  <si>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</si>
  <si>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</si>
  <si>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</si>
  <si>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</si>
  <si>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</si>
  <si>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</si>
  <si>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</si>
  <si>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</si>
  <si>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</si>
  <si>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</si>
  <si>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</si>
  <si>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</si>
  <si>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</si>
  <si>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</si>
  <si>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</si>
  <si>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</si>
  <si>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</si>
  <si>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</si>
  <si>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</si>
  <si>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</si>
  <si>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</si>
  <si>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</si>
  <si>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</si>
  <si>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</si>
  <si>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</si>
  <si>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</si>
  <si>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</si>
  <si>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</si>
  <si>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</si>
  <si>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</si>
  <si>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</si>
  <si>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</si>
  <si>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</si>
  <si>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</si>
  <si>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</si>
  <si>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</si>
  <si>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</si>
  <si>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</si>
  <si>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</si>
  <si>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</si>
  <si>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</si>
  <si>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</si>
  <si>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</si>
  <si>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</si>
  <si>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</si>
  <si>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</si>
  <si>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</si>
  <si>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</si>
  <si>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</si>
  <si>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</si>
  <si>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</si>
  <si>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</si>
  <si>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</si>
  <si>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</si>
  <si>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</si>
  <si>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</si>
  <si>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</si>
  <si>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</si>
  <si>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</si>
  <si>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</si>
  <si>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</si>
  <si>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</si>
  <si>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</si>
  <si>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</si>
  <si>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</si>
  <si>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</si>
  <si>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</si>
  <si>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</si>
  <si>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</si>
  <si>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</si>
  <si>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</si>
  <si>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</si>
  <si>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</si>
  <si>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</si>
  <si>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</si>
  <si>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</si>
  <si>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</si>
  <si>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</si>
  <si>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</si>
  <si>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</si>
  <si>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</si>
  <si>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</si>
  <si>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</si>
  <si>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</si>
  <si>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</si>
  <si>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</si>
  <si>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</si>
  <si>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</si>
  <si>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</si>
  <si>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</si>
  <si>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</si>
  <si>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</si>
  <si>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</si>
  <si>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</si>
  <si>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</si>
  <si>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</si>
  <si>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</si>
  <si>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</si>
  <si>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</si>
  <si>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</si>
  <si>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</si>
  <si>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</si>
  <si>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</si>
  <si>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</si>
  <si>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</si>
  <si>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</si>
  <si>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</si>
  <si>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</si>
  <si>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</si>
  <si>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</si>
  <si>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</si>
  <si>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</si>
  <si>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</si>
  <si>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</si>
  <si>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</si>
  <si>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</si>
  <si>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</si>
  <si>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</si>
  <si>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</si>
  <si>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</si>
  <si>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</si>
  <si>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</si>
  <si>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</si>
  <si>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</si>
  <si>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</si>
  <si>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</si>
  <si>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</si>
  <si>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</si>
  <si>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</si>
  <si>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</si>
  <si>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</si>
  <si>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</si>
  <si>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</si>
  <si>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</si>
  <si>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</si>
  <si>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</si>
  <si>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</si>
  <si>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</si>
  <si>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</si>
  <si>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</si>
  <si>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</si>
  <si>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</si>
  <si>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</si>
  <si>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</si>
  <si>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</si>
  <si>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</si>
  <si>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</si>
  <si>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</si>
  <si>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</si>
  <si>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</si>
  <si>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</si>
  <si>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</si>
  <si>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</si>
  <si>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</si>
  <si>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</si>
  <si>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</si>
  <si>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</si>
  <si>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</si>
  <si>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</si>
  <si>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</si>
  <si>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</si>
  <si>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</si>
  <si>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</si>
  <si>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</si>
  <si>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</si>
  <si>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</si>
  <si>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</si>
  <si>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</si>
  <si>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</si>
  <si>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</si>
  <si>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</si>
  <si>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</si>
  <si>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</si>
  <si>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</si>
  <si>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</si>
  <si>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</si>
  <si>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</si>
  <si>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</si>
  <si>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</si>
  <si>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</si>
  <si>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</si>
  <si>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</si>
  <si>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</si>
  <si>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</si>
  <si>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</si>
  <si>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</si>
  <si>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</si>
  <si>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</si>
  <si>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</si>
  <si>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</si>
  <si>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</si>
  <si>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</si>
  <si>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</si>
  <si>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</si>
  <si>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</si>
  <si>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</si>
  <si>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</si>
  <si>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</si>
  <si>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</si>
  <si>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</si>
  <si>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</si>
  <si>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</si>
  <si>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</si>
  <si>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</si>
  <si>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</si>
  <si>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</si>
  <si>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</si>
  <si>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</si>
  <si>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</si>
  <si>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</si>
  <si>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</si>
  <si>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</si>
  <si>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</si>
  <si>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</si>
  <si>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</si>
  <si>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</si>
  <si>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</si>
  <si>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</si>
  <si>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</si>
  <si>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</si>
  <si>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</si>
  <si>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</si>
  <si>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</si>
  <si>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</si>
  <si>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</si>
  <si>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</si>
  <si>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</si>
  <si>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</si>
  <si>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</si>
  <si>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</si>
  <si>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</si>
  <si>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</si>
  <si>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</si>
  <si>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</si>
  <si>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</si>
  <si>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</si>
  <si>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</si>
  <si>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</si>
  <si>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</si>
  <si>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</si>
  <si>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</si>
  <si>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</si>
  <si>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</si>
  <si>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</si>
  <si>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</si>
  <si>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</si>
  <si>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</si>
  <si>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</si>
  <si>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</si>
  <si>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</si>
  <si>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</si>
  <si>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</si>
  <si>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</si>
  <si>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</si>
  <si>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</si>
  <si>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</si>
  <si>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</si>
  <si>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</si>
  <si>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</si>
  <si>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</si>
  <si>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</si>
  <si>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</si>
  <si>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</si>
  <si>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</si>
  <si>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</si>
  <si>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</si>
  <si>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</si>
  <si>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</si>
  <si>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</si>
  <si>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</si>
  <si>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</si>
  <si>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</si>
  <si>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</si>
  <si>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</si>
  <si>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</si>
  <si>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</si>
  <si>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</si>
  <si>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</si>
  <si>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</si>
  <si>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</si>
  <si>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</si>
  <si>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</si>
  <si>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</si>
  <si>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</si>
  <si>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</si>
  <si>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</si>
  <si>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</si>
  <si>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</si>
  <si>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</si>
  <si>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</si>
  <si>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</si>
  <si>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</si>
  <si>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</si>
  <si>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</si>
  <si>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</si>
  <si>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</si>
  <si>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</si>
  <si>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</si>
  <si>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</si>
  <si>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</si>
  <si>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</si>
  <si>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</si>
  <si>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</si>
  <si>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</si>
  <si>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</si>
  <si>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</si>
  <si>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</si>
  <si>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</si>
  <si>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</si>
  <si>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</si>
  <si>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</si>
  <si>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</si>
  <si>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</si>
  <si>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</si>
  <si>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</si>
  <si>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</si>
  <si>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</si>
  <si>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</si>
  <si>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</si>
  <si>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</si>
  <si>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</si>
  <si>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</si>
  <si>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</si>
  <si>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</si>
  <si>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</si>
  <si>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</si>
  <si>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</si>
  <si>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</si>
  <si>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</si>
  <si>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</si>
  <si>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</si>
  <si>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</si>
  <si>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</si>
  <si>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</si>
  <si>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</si>
  <si>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</si>
  <si>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</si>
  <si>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</si>
  <si>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</si>
  <si>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</si>
  <si>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</si>
  <si>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</si>
  <si>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</si>
  <si>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</si>
  <si>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</si>
  <si>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</si>
  <si>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</si>
  <si>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</si>
  <si>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</si>
  <si>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</si>
  <si>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</si>
  <si>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</si>
  <si>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</si>
  <si>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</si>
  <si>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</si>
  <si>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</si>
  <si>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</si>
  <si>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</si>
  <si>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</si>
  <si>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</si>
  <si>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</si>
  <si>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</si>
  <si>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</si>
  <si>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</si>
  <si>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</si>
  <si>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</si>
  <si>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</si>
  <si>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</si>
  <si>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</si>
  <si>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</si>
  <si>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</si>
  <si>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</si>
  <si>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</si>
  <si>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</si>
  <si>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</si>
  <si>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</si>
  <si>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</si>
  <si>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</si>
  <si>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</si>
  <si>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</si>
  <si>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</si>
  <si>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</si>
  <si>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</si>
  <si>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</si>
  <si>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</si>
  <si>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</si>
  <si>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</si>
  <si>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</si>
  <si>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</si>
  <si>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</si>
  <si>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</si>
  <si>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</si>
  <si>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</si>
  <si>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</si>
  <si>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</si>
  <si>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</si>
  <si>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</si>
  <si>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</si>
  <si>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</si>
  <si>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</si>
  <si>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</si>
  <si>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</si>
  <si>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</si>
  <si>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</si>
  <si>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</si>
  <si>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</si>
  <si>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</si>
  <si>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</si>
  <si>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</si>
  <si>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</si>
  <si>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</si>
  <si>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</si>
  <si>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</si>
  <si>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</si>
  <si>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</si>
  <si>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</si>
  <si>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</si>
  <si>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</si>
  <si>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</si>
  <si>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</si>
  <si>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</si>
  <si>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</si>
  <si>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</si>
  <si>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</si>
  <si>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</si>
  <si>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</si>
  <si>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</si>
  <si>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</si>
  <si>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</si>
  <si>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</si>
  <si>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</si>
  <si>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</si>
  <si>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</si>
  <si>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</si>
  <si>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</si>
  <si>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</si>
  <si>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</si>
  <si>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</si>
  <si>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</si>
  <si>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</si>
  <si>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</si>
  <si>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</si>
  <si>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</si>
  <si>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</si>
  <si>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</si>
  <si>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</si>
  <si>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</si>
  <si>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</si>
  <si>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</si>
  <si>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</si>
  <si>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</si>
  <si>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</si>
  <si>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</si>
  <si>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</si>
  <si>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</si>
  <si>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</si>
  <si>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</si>
  <si>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</si>
  <si>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</si>
  <si>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</si>
  <si>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</si>
  <si>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</si>
  <si>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</si>
  <si>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</si>
  <si>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</si>
  <si>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</si>
  <si>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</si>
  <si>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</si>
  <si>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</si>
  <si>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</si>
  <si>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</si>
  <si>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</si>
  <si>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</si>
  <si>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</si>
  <si>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</si>
  <si>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</si>
  <si>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</si>
  <si>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</si>
  <si>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</si>
  <si>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</si>
  <si>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</si>
  <si>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</si>
  <si>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</si>
  <si>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</si>
  <si>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</si>
  <si>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</si>
  <si>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</si>
  <si>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</si>
  <si>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</si>
  <si>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</si>
  <si>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</si>
  <si>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</si>
  <si>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</si>
  <si>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</si>
  <si>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</si>
  <si>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</si>
  <si>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</si>
  <si>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</si>
  <si>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</si>
  <si>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</si>
  <si>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</si>
  <si>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</si>
  <si>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</si>
  <si>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</si>
  <si>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</si>
  <si>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</si>
  <si>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</si>
  <si>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</si>
  <si>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</si>
  <si>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</si>
  <si>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</si>
  <si>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</si>
  <si>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</si>
  <si>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</si>
  <si>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</si>
  <si>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</si>
  <si>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</si>
  <si>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</si>
  <si>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</si>
  <si>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</si>
  <si>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</si>
  <si>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</si>
  <si>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</si>
  <si>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</si>
  <si>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</si>
  <si>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</si>
  <si>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</si>
  <si>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</si>
  <si>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</si>
  <si>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</si>
  <si>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</si>
  <si>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</si>
  <si>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</si>
  <si>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</si>
  <si>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</si>
  <si>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</si>
  <si>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</si>
  <si>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</si>
  <si>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</si>
  <si>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</si>
  <si>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</si>
  <si>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</si>
  <si>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</si>
  <si>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</si>
  <si>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</si>
  <si>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</si>
  <si>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</si>
  <si>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</si>
  <si>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</si>
  <si>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</si>
  <si>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</si>
  <si>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</si>
  <si>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</si>
  <si>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</si>
  <si>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</si>
  <si>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</si>
  <si>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</si>
  <si>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</si>
  <si>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</si>
  <si>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</si>
  <si>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</si>
  <si>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</si>
  <si>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</si>
  <si>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</si>
  <si>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</si>
  <si>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</si>
  <si>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</si>
  <si>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</si>
  <si>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</si>
  <si>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</si>
  <si>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</si>
  <si>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</si>
  <si>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</si>
  <si>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</si>
  <si>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</si>
  <si>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</si>
  <si>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</si>
  <si>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</si>
  <si>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</si>
  <si>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</si>
  <si>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</si>
  <si>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</si>
  <si>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</si>
  <si>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</si>
  <si>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</si>
  <si>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</si>
  <si>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</si>
  <si>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</si>
  <si>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</si>
  <si>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</si>
  <si>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</si>
  <si>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</si>
  <si>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</si>
  <si>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</si>
  <si>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</si>
  <si>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</si>
  <si>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</si>
  <si>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</si>
  <si>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</si>
  <si>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</si>
  <si>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</si>
  <si>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</si>
  <si>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</si>
  <si>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</si>
  <si>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</si>
  <si>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</si>
  <si>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</si>
  <si>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</si>
  <si>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</si>
  <si>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</si>
  <si>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</si>
  <si>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</si>
  <si>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</si>
  <si>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</si>
  <si>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</si>
  <si>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</si>
  <si>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</si>
  <si>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</si>
  <si>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</si>
  <si>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</si>
  <si>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</si>
  <si>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</si>
  <si>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</si>
  <si>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</si>
  <si>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</si>
  <si>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</si>
  <si>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</si>
  <si>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</si>
  <si>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</si>
  <si>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</si>
  <si>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</si>
  <si>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</si>
  <si>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</si>
  <si>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</si>
  <si>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</si>
  <si>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</si>
  <si>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</si>
  <si>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</si>
  <si>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</si>
  <si>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</si>
  <si>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</si>
  <si>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</si>
  <si>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</si>
  <si>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</si>
  <si>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</si>
  <si>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</si>
  <si>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</si>
  <si>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</si>
  <si>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</si>
  <si>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</si>
  <si>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</si>
  <si>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</si>
  <si>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</si>
  <si>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</si>
  <si>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</si>
  <si>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</si>
  <si>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</si>
  <si>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</si>
  <si>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</si>
  <si>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</si>
  <si>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</si>
  <si>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</si>
  <si>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</si>
  <si>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</si>
  <si>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</si>
  <si>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</si>
  <si>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</si>
  <si>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</si>
  <si>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</si>
  <si>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</si>
  <si>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</si>
  <si>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</si>
  <si>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</si>
  <si>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</si>
  <si>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</si>
  <si>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</si>
  <si>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</si>
  <si>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</si>
  <si>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</si>
  <si>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</si>
  <si>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</si>
  <si>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</si>
  <si>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</si>
  <si>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</si>
  <si>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</si>
  <si>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</si>
  <si>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</si>
  <si>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</si>
  <si>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</si>
  <si>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</si>
  <si>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</si>
  <si>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</si>
  <si>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</si>
  <si>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</si>
  <si>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</si>
  <si>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</si>
  <si>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</si>
  <si>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</si>
  <si>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</si>
  <si>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</si>
  <si>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</si>
  <si>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</si>
  <si>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</si>
  <si>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</si>
  <si>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</si>
  <si>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</si>
  <si>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</si>
  <si>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</si>
  <si>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</si>
  <si>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</si>
  <si>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</si>
  <si>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</si>
  <si>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</si>
  <si>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</si>
  <si>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</si>
  <si>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</si>
  <si>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</si>
  <si>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</si>
  <si>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</si>
  <si>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</si>
  <si>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</si>
  <si>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</si>
  <si>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</si>
  <si>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</si>
  <si>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</si>
  <si>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</si>
  <si>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</si>
  <si>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</si>
  <si>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</si>
  <si>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</si>
  <si>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</si>
  <si>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</si>
  <si>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</si>
  <si>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</si>
  <si>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</si>
  <si>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</si>
  <si>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</si>
  <si>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</si>
  <si>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</si>
  <si>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</si>
  <si>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</si>
  <si>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</si>
  <si>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</si>
  <si>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</si>
  <si>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</si>
  <si>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</si>
  <si>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</si>
  <si>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</si>
  <si>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</si>
  <si>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</si>
  <si>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</si>
  <si>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</si>
  <si>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</si>
  <si>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</si>
  <si>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</si>
  <si>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</si>
  <si>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</si>
  <si>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</si>
  <si>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</si>
  <si>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</si>
  <si>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</si>
  <si>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</si>
  <si>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</si>
  <si>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</si>
  <si>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</si>
  <si>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</si>
  <si>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</si>
  <si>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</si>
  <si>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</si>
  <si>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</si>
  <si>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</si>
  <si>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</si>
  <si>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</si>
  <si>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</si>
  <si>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</si>
  <si>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</si>
  <si>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</si>
  <si>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</si>
  <si>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</si>
  <si>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</si>
  <si>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</si>
  <si>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</si>
  <si>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</si>
  <si>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</si>
  <si>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</si>
  <si>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</si>
  <si>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</si>
  <si>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</si>
  <si>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</si>
  <si>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</si>
  <si>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</si>
  <si>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</si>
  <si>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</si>
  <si>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</si>
  <si>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</si>
  <si>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</si>
  <si>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</si>
  <si>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</si>
  <si>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</si>
  <si>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</si>
  <si>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</si>
  <si>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</si>
  <si>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</si>
  <si>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</si>
  <si>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</si>
  <si>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</si>
  <si>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</si>
  <si>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</si>
  <si>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</si>
  <si>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</si>
  <si>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</si>
  <si>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</si>
  <si>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</si>
  <si>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</si>
  <si>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</si>
  <si>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</si>
  <si>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</si>
  <si>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</si>
  <si>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</si>
  <si>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</si>
  <si>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</si>
  <si>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</si>
  <si>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</si>
  <si>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</si>
  <si>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</si>
  <si>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</si>
  <si>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</si>
  <si>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</si>
  <si>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</si>
  <si>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</si>
  <si>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</si>
  <si>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</si>
  <si>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</si>
  <si>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</si>
  <si>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</si>
  <si>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</si>
  <si>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</si>
  <si>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</si>
  <si>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</si>
  <si>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</si>
  <si>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</si>
  <si>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</si>
  <si>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</si>
  <si>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</si>
  <si>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</si>
  <si>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</si>
  <si>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</si>
  <si>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</si>
  <si>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</si>
  <si>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</si>
  <si>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</si>
  <si>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</si>
  <si>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</si>
  <si>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</si>
  <si>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</si>
  <si>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</si>
  <si>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</si>
  <si>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</si>
  <si>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</si>
  <si>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</si>
  <si>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</si>
  <si>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</si>
  <si>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</si>
  <si>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</si>
  <si>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</si>
  <si>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</si>
  <si>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</si>
  <si>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</si>
  <si>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</si>
  <si>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</si>
  <si>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</si>
  <si>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</si>
  <si>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</si>
  <si>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</si>
  <si>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</si>
  <si>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</si>
  <si>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</si>
  <si>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</si>
  <si>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</si>
  <si>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</si>
  <si>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</si>
  <si>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</si>
  <si>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</si>
  <si>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</si>
  <si>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</si>
  <si>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</si>
  <si>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</si>
  <si>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</si>
  <si>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</si>
  <si>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</si>
  <si>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</si>
  <si>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</si>
  <si>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</si>
  <si>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</si>
  <si>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</si>
  <si>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</si>
  <si>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</si>
  <si>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</si>
  <si>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</si>
  <si>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</si>
  <si>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</si>
  <si>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</si>
  <si>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</si>
  <si>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</si>
  <si>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</si>
  <si>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</si>
  <si>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</si>
  <si>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</si>
  <si>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</si>
  <si>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</si>
  <si>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</si>
  <si>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</si>
  <si>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</si>
  <si>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</si>
  <si>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</si>
  <si>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</si>
  <si>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</si>
  <si>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</si>
  <si>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</si>
  <si>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</si>
  <si>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</si>
  <si>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</si>
  <si>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</si>
  <si>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</si>
  <si>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</si>
  <si>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</si>
  <si>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</si>
  <si>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</si>
  <si>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</si>
  <si>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</si>
  <si>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</si>
  <si>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</si>
  <si>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</si>
  <si>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</si>
  <si>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</si>
  <si>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</si>
  <si>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</si>
  <si>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</si>
  <si>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</si>
  <si>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</si>
  <si>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</si>
  <si>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</si>
  <si>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</si>
  <si>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</si>
  <si>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</si>
  <si>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</si>
  <si>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</si>
  <si>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</si>
  <si>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</si>
  <si>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</si>
  <si>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</si>
  <si>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</si>
  <si>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</si>
  <si>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</si>
  <si>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</si>
  <si>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</si>
  <si>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</si>
  <si>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</si>
  <si>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</si>
  <si>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</si>
  <si>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</si>
  <si>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</si>
  <si>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</si>
  <si>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</si>
  <si>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</si>
  <si>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</si>
  <si>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</si>
  <si>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</si>
  <si>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</si>
  <si>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</si>
  <si>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</si>
  <si>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</si>
  <si>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</si>
  <si>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</si>
  <si>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</si>
  <si>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</si>
  <si>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</si>
  <si>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</si>
  <si>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</si>
  <si>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</si>
  <si>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</si>
  <si>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</si>
  <si>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</si>
  <si>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</si>
  <si>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</si>
  <si>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</si>
  <si>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</si>
  <si>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</si>
  <si>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</si>
  <si>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</si>
  <si>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</si>
  <si>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</si>
  <si>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</si>
  <si>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</si>
  <si>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</si>
  <si>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</si>
  <si>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</si>
  <si>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</si>
  <si>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</si>
  <si>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</si>
  <si>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</si>
  <si>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</si>
  <si>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</si>
  <si>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</si>
  <si>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</si>
  <si>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</si>
  <si>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</si>
  <si>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</si>
  <si>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</si>
  <si>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</si>
  <si>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</si>
  <si>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</si>
  <si>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</si>
  <si>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</si>
  <si>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</si>
  <si>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</si>
  <si>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</si>
  <si>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</si>
  <si>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</si>
  <si>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</si>
  <si>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</si>
  <si>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</si>
  <si>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</si>
  <si>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</si>
  <si>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</si>
  <si>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</si>
  <si>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</si>
  <si>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</si>
  <si>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</si>
  <si>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</si>
  <si>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</si>
  <si>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</si>
  <si>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</si>
  <si>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</si>
  <si>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</si>
  <si>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</si>
  <si>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</si>
  <si>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</si>
  <si>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</si>
  <si>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</si>
  <si>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</si>
  <si>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</si>
  <si>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</si>
  <si>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</si>
  <si>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</si>
  <si>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</si>
  <si>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</si>
  <si>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</si>
  <si>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</si>
  <si>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</si>
  <si>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</si>
  <si>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</si>
  <si>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</si>
  <si>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</si>
  <si>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</si>
  <si>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</si>
  <si>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</si>
  <si>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</si>
  <si>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</si>
  <si>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</si>
  <si>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</si>
  <si>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</si>
  <si>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</si>
  <si>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</si>
  <si>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</si>
  <si>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</si>
  <si>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</si>
  <si>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</si>
  <si>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</si>
  <si>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</si>
  <si>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</si>
  <si>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</si>
  <si>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</si>
  <si>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</si>
  <si>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</si>
  <si>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</si>
  <si>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</si>
  <si>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</si>
  <si>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</si>
  <si>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</si>
  <si>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</si>
  <si>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</si>
  <si>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</si>
  <si>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</si>
  <si>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</si>
  <si>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</si>
  <si>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</si>
  <si>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</si>
  <si>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</si>
  <si>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</si>
  <si>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</si>
  <si>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</si>
  <si>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</si>
  <si>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</si>
  <si>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</si>
  <si>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</si>
  <si>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</si>
  <si>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</si>
  <si>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</si>
  <si>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</si>
  <si>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</si>
  <si>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</si>
  <si>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</si>
  <si>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</si>
  <si>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</si>
  <si>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</si>
  <si>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</si>
  <si>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</si>
  <si>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</si>
  <si>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</si>
  <si>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</si>
  <si>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</si>
  <si>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</si>
  <si>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</si>
  <si>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</si>
  <si>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</si>
  <si>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</si>
  <si>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</si>
  <si>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</si>
  <si>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</si>
  <si>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</si>
  <si>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</si>
  <si>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</si>
  <si>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</si>
  <si>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</si>
  <si>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</si>
  <si>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</si>
  <si>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</si>
  <si>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</si>
  <si>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</si>
  <si>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</si>
  <si>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</si>
  <si>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</si>
  <si>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</si>
  <si>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</si>
  <si>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</si>
  <si>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</si>
  <si>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</si>
  <si>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</si>
  <si>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</si>
  <si>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</si>
  <si>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</si>
  <si>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</si>
  <si>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</si>
  <si>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</si>
  <si>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</si>
  <si>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</si>
  <si>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</si>
  <si>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</si>
  <si>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</si>
  <si>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</si>
  <si>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</si>
  <si>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</si>
  <si>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</si>
  <si>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</si>
  <si>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</si>
  <si>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</si>
  <si>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</si>
  <si>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</si>
  <si>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</si>
  <si>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</si>
  <si>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</si>
  <si>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</si>
  <si>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</si>
  <si>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</si>
  <si>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</si>
  <si>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</si>
  <si>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</si>
  <si>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</si>
  <si>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</si>
  <si>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</si>
  <si>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</si>
  <si>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</si>
  <si>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</si>
  <si>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</si>
  <si>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</si>
  <si>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</si>
  <si>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</si>
  <si>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</si>
  <si>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</si>
  <si>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</si>
  <si>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</si>
  <si>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</si>
  <si>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</si>
  <si>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</si>
  <si>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</si>
  <si>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</si>
  <si>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</si>
  <si>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</si>
  <si>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</si>
  <si>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</si>
  <si>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</si>
  <si>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</si>
  <si>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</si>
  <si>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</si>
  <si>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</si>
  <si>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</si>
  <si>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</si>
  <si>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</si>
  <si>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</si>
  <si>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</si>
  <si>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</si>
  <si>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</si>
  <si>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</si>
  <si>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</si>
  <si>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</si>
  <si>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</si>
  <si>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</si>
  <si>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</si>
  <si>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</si>
  <si>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</si>
  <si>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</si>
  <si>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</si>
  <si>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</si>
  <si>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</si>
  <si>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</si>
  <si>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</si>
  <si>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</si>
  <si>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</si>
  <si>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</si>
  <si>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</si>
  <si>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</si>
  <si>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</si>
  <si>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</si>
  <si>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</si>
  <si>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</si>
  <si>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</si>
  <si>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</si>
  <si>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</si>
  <si>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</si>
  <si>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</si>
  <si>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</si>
  <si>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</si>
  <si>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</si>
  <si>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</si>
  <si>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</si>
  <si>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</si>
  <si>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</si>
  <si>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</si>
  <si>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</si>
  <si>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</si>
  <si>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</si>
  <si>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</si>
  <si>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</si>
  <si>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</si>
  <si>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</si>
  <si>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</si>
  <si>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</si>
  <si>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</si>
  <si>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</si>
  <si>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</si>
  <si>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</si>
  <si>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</si>
  <si>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</si>
  <si>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</si>
  <si>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</si>
  <si>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</si>
  <si>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</si>
  <si>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</si>
  <si>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</si>
  <si>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</si>
  <si>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</si>
  <si>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</si>
  <si>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</si>
  <si>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</si>
  <si>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</si>
  <si>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</si>
  <si>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</si>
  <si>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</si>
  <si>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</si>
  <si>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</si>
  <si>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</si>
  <si>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</si>
  <si>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</si>
  <si>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</si>
  <si>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</si>
  <si>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</si>
  <si>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</si>
  <si>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</si>
  <si>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</si>
  <si>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</si>
  <si>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</si>
  <si>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</si>
  <si>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</si>
  <si>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</si>
  <si>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</si>
  <si>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</si>
  <si>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</si>
  <si>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</si>
  <si>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</si>
  <si>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</si>
  <si>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</si>
  <si>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</si>
  <si>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</si>
  <si>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</si>
  <si>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</si>
  <si>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</si>
  <si>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</si>
  <si>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</si>
  <si>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</si>
  <si>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</si>
  <si>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</si>
  <si>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</si>
  <si>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</si>
  <si>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</si>
  <si>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</si>
  <si>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</si>
  <si>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</si>
  <si>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</si>
  <si>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</si>
  <si>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</si>
  <si>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</si>
  <si>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</si>
  <si>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</si>
  <si>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</si>
  <si>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</si>
  <si>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</si>
  <si>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</si>
  <si>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</si>
  <si>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</si>
  <si>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</si>
  <si>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</si>
  <si>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</si>
  <si>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</si>
  <si>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</si>
  <si>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</si>
  <si>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</si>
  <si>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</si>
  <si>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</si>
  <si>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</si>
  <si>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</si>
  <si>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</si>
  <si>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</si>
  <si>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</si>
  <si>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</si>
  <si>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</si>
  <si>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</si>
  <si>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</si>
  <si>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</si>
  <si>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</si>
  <si>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</si>
  <si>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</si>
  <si>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</si>
  <si>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</si>
  <si>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</si>
  <si>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</si>
  <si>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</si>
  <si>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</si>
  <si>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</si>
  <si>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</si>
  <si>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</si>
  <si>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</si>
  <si>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</si>
  <si>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</si>
  <si>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</si>
  <si>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</si>
  <si>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</si>
  <si>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</si>
  <si>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</si>
  <si>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</si>
  <si>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</si>
  <si>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</si>
  <si>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</si>
  <si>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</si>
  <si>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</si>
  <si>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</si>
  <si>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</si>
  <si>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</si>
  <si>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</si>
  <si>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</si>
  <si>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</si>
  <si>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</si>
  <si>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</si>
  <si>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</si>
  <si>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</si>
  <si>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</si>
  <si>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</si>
  <si>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</si>
  <si>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</si>
  <si>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</si>
  <si>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</si>
  <si>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</si>
  <si>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</si>
  <si>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</si>
  <si>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</si>
  <si>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</si>
  <si>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</si>
  <si>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</si>
  <si>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</si>
  <si>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</si>
  <si>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</si>
  <si>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</si>
  <si>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</si>
  <si>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</si>
  <si>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</si>
  <si>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</si>
  <si>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</si>
  <si>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</si>
  <si>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</si>
  <si>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</si>
  <si>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</si>
  <si>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</si>
  <si>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</si>
  <si>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</si>
  <si>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</si>
  <si>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</si>
  <si>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</si>
  <si>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</si>
  <si>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</si>
  <si>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</si>
  <si>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</si>
  <si>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</si>
  <si>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</si>
  <si>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</si>
  <si>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</si>
  <si>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</si>
  <si>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</si>
  <si>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</si>
  <si>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</si>
  <si>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</si>
  <si>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</si>
  <si>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</si>
  <si>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</si>
  <si>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</si>
  <si>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</si>
  <si>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</si>
  <si>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</si>
  <si>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</si>
  <si>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</si>
  <si>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</si>
  <si>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</si>
  <si>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</si>
  <si>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</si>
  <si>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</si>
  <si>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</si>
  <si>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</si>
  <si>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</si>
  <si>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</si>
  <si>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</si>
  <si>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</si>
  <si>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</si>
  <si>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</si>
  <si>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</si>
  <si>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</si>
  <si>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</si>
  <si>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</si>
  <si>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</si>
  <si>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</si>
  <si>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</si>
  <si>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</si>
  <si>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</si>
  <si>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</si>
  <si>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</si>
  <si>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</si>
  <si>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</si>
  <si>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</si>
  <si>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</si>
  <si>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</si>
  <si>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</si>
  <si>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</si>
  <si>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</si>
  <si>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</si>
  <si>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</si>
  <si>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</si>
  <si>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</si>
  <si>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</si>
  <si>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</si>
  <si>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</si>
  <si>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</si>
  <si>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</si>
  <si>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</si>
  <si>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</si>
  <si>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</si>
  <si>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</si>
  <si>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</si>
  <si>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</si>
  <si>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</si>
  <si>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</si>
  <si>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</si>
  <si>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</si>
  <si>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</si>
  <si>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</si>
  <si>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</si>
  <si>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</si>
  <si>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</si>
  <si>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</si>
  <si>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</si>
  <si>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</si>
  <si>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</si>
  <si>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</si>
  <si>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</si>
  <si>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</si>
  <si>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</si>
  <si>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</si>
  <si>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</si>
  <si>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</si>
  <si>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</si>
  <si>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</si>
  <si>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</si>
  <si>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</si>
  <si>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</si>
  <si>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</si>
  <si>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</si>
  <si>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</si>
  <si>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</si>
  <si>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</si>
  <si>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</si>
  <si>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</si>
  <si>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</si>
  <si>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</si>
  <si>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</si>
  <si>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</si>
  <si>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</si>
  <si>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</si>
  <si>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</si>
  <si>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</si>
  <si>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</si>
  <si>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</si>
  <si>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</si>
  <si>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</si>
  <si>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</si>
  <si>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</si>
  <si>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</si>
  <si>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</si>
  <si>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</si>
  <si>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</si>
  <si>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</si>
  <si>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</si>
  <si>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</si>
  <si>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</si>
  <si>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</si>
  <si>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</si>
  <si>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</si>
  <si>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</si>
  <si>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</si>
  <si>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</si>
  <si>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</si>
  <si>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</si>
  <si>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</si>
  <si>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</si>
  <si>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</si>
  <si>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</si>
  <si>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</si>
  <si>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</si>
  <si>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</si>
  <si>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</si>
  <si>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</si>
  <si>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</si>
  <si>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</si>
  <si>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</si>
  <si>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</si>
  <si>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</si>
  <si>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</si>
  <si>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</si>
  <si>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</si>
  <si>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</si>
  <si>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</si>
  <si>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</si>
  <si>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</si>
  <si>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</si>
  <si>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</si>
  <si>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</si>
  <si>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</si>
  <si>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</si>
  <si>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</si>
  <si>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</si>
  <si>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</si>
  <si>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</si>
  <si>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</si>
  <si>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</si>
  <si>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</si>
  <si>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</si>
  <si>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</si>
  <si>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</si>
  <si>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</si>
  <si>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</si>
  <si>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</si>
  <si>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</si>
  <si>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</si>
  <si>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</si>
  <si>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</si>
  <si>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</si>
  <si>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</si>
  <si>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</si>
  <si>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</si>
  <si>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</si>
  <si>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</si>
  <si>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</si>
  <si>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</si>
  <si>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</si>
  <si>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</si>
  <si>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</si>
  <si>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</si>
  <si>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</si>
  <si>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</si>
  <si>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</si>
  <si>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</si>
  <si>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</si>
  <si>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</si>
  <si>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</si>
  <si>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</si>
  <si>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</si>
  <si>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</si>
  <si>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</si>
  <si>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</si>
  <si>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</si>
  <si>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</si>
  <si>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</si>
  <si>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</si>
  <si>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</si>
  <si>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</si>
  <si>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</si>
  <si>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</si>
  <si>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</si>
  <si>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</si>
  <si>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</si>
  <si>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</si>
  <si>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</si>
  <si>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</si>
  <si>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</si>
  <si>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</si>
  <si>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</si>
  <si>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</si>
  <si>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</si>
  <si>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</si>
  <si>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</si>
  <si>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</si>
  <si>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</si>
  <si>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</si>
  <si>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</si>
  <si>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</si>
  <si>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</si>
  <si>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</si>
  <si>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</si>
  <si>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</si>
  <si>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</si>
  <si>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</si>
  <si>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</si>
  <si>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</si>
  <si>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</si>
  <si>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</si>
  <si>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</si>
  <si>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</si>
  <si>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</si>
  <si>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</si>
  <si>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</si>
  <si>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</si>
  <si>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</si>
  <si>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</si>
  <si>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</si>
  <si>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</si>
  <si>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</si>
  <si>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</si>
  <si>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</si>
  <si>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</si>
  <si>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</si>
  <si>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</si>
  <si>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</si>
  <si>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</si>
  <si>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</si>
  <si>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</si>
  <si>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</si>
  <si>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</si>
  <si>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</si>
  <si>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</si>
  <si>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</si>
  <si>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</si>
  <si>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</si>
  <si>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</si>
  <si>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</si>
  <si>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</si>
  <si>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</si>
  <si>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</si>
  <si>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</si>
  <si>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</si>
  <si>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</si>
  <si>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</si>
  <si>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</si>
  <si>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</si>
  <si>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</si>
  <si>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</si>
  <si>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</si>
  <si>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</si>
  <si>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</si>
  <si>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</si>
  <si>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</si>
  <si>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</si>
  <si>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</si>
  <si>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</si>
  <si>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</si>
  <si>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</si>
  <si>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</si>
  <si>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</si>
  <si>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</si>
  <si>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</si>
  <si>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</si>
  <si>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</si>
  <si>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</si>
  <si>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</si>
  <si>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</si>
  <si>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</si>
  <si>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</si>
  <si>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</si>
  <si>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</si>
  <si>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</si>
  <si>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</si>
  <si>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</si>
  <si>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</si>
  <si>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</si>
  <si>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</si>
  <si>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</si>
  <si>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</si>
  <si>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</si>
  <si>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</si>
  <si>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</si>
  <si>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</si>
  <si>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</si>
  <si>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</si>
  <si>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</si>
  <si>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</si>
  <si>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</si>
  <si>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</si>
  <si>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</si>
  <si>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</si>
  <si>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</si>
  <si>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</si>
  <si>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</si>
  <si>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</si>
  <si>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</si>
  <si>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</si>
  <si>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</si>
  <si>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</si>
  <si>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</si>
  <si>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</si>
  <si>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</si>
  <si>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</si>
  <si>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</si>
  <si>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</si>
  <si>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</si>
  <si>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</si>
  <si>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</si>
  <si>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</si>
  <si>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</si>
  <si>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</si>
  <si>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</si>
  <si>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</si>
  <si>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</si>
  <si>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</si>
  <si>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</si>
  <si>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</si>
  <si>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</si>
  <si>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</si>
  <si>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</si>
  <si>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</si>
  <si>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</si>
  <si>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</si>
  <si>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</si>
  <si>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</si>
  <si>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</si>
  <si>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</si>
  <si>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</si>
  <si>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</si>
  <si>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</si>
  <si>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</si>
  <si>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</si>
  <si>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</si>
  <si>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</si>
  <si>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</si>
  <si>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</si>
  <si>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</si>
  <si>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</si>
  <si>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</si>
  <si>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</si>
  <si>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</si>
  <si>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</si>
  <si>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</si>
  <si>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</si>
  <si>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</si>
  <si>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</si>
  <si>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</si>
  <si>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</si>
  <si>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</si>
  <si>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</si>
  <si>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</si>
  <si>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</si>
  <si>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</si>
  <si>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</si>
  <si>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</si>
  <si>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</si>
  <si>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</si>
  <si>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</si>
  <si>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</si>
  <si>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</si>
  <si>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</si>
  <si>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</si>
  <si>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</si>
  <si>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</si>
  <si>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</si>
  <si>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</si>
  <si>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</si>
  <si>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</si>
  <si>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</si>
  <si>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</si>
  <si>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</si>
  <si>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</si>
  <si>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</si>
  <si>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</si>
  <si>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</si>
  <si>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</si>
  <si>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</si>
  <si>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</si>
  <si>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</si>
  <si>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</si>
  <si>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</si>
  <si>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</si>
  <si>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</si>
  <si>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</si>
  <si>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</si>
  <si>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</si>
  <si>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</si>
  <si>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</si>
  <si>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</si>
  <si>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</si>
  <si>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</si>
  <si>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</si>
  <si>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</si>
  <si>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</si>
  <si>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</si>
  <si>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</si>
  <si>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</si>
  <si>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</si>
  <si>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</si>
  <si>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</si>
  <si>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</si>
  <si>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</si>
  <si>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</si>
  <si>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</si>
  <si>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</si>
  <si>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</si>
  <si>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</si>
  <si>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</si>
  <si>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</si>
  <si>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</si>
  <si>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</si>
  <si>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</si>
  <si>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</si>
  <si>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</si>
  <si>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</si>
  <si>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</si>
  <si>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</si>
  <si>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</si>
  <si>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</si>
  <si>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</si>
  <si>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</si>
  <si>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</si>
  <si>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</si>
  <si>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</si>
  <si>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</si>
  <si>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</si>
  <si>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</si>
  <si>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</si>
  <si>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</si>
  <si>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</si>
  <si>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</si>
  <si>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</si>
  <si>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</si>
  <si>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</si>
  <si>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</si>
  <si>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</si>
  <si>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</si>
  <si>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</si>
  <si>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</si>
  <si>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</si>
  <si>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</si>
  <si>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</si>
  <si>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</si>
  <si>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</si>
  <si>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</si>
  <si>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</si>
  <si>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</si>
  <si>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</si>
  <si>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</si>
  <si>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</si>
  <si>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</si>
  <si>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</si>
  <si>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</si>
  <si>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</si>
  <si>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</si>
  <si>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</si>
  <si>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</si>
  <si>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</si>
  <si>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</si>
  <si>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</si>
  <si>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</si>
  <si>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</si>
  <si>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</si>
  <si>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</si>
  <si>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</si>
  <si>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</si>
  <si>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</si>
  <si>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</si>
  <si>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</si>
  <si>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</si>
  <si>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</si>
  <si>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</si>
  <si>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</si>
  <si>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</si>
  <si>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</si>
  <si>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</si>
  <si>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</si>
  <si>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</si>
  <si>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</si>
  <si>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</si>
  <si>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</si>
  <si>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</si>
  <si>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</si>
  <si>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</si>
  <si>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</si>
  <si>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</si>
  <si>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</si>
  <si>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</si>
  <si>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</si>
  <si>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</si>
  <si>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</si>
  <si>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</si>
  <si>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</si>
  <si>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</si>
  <si>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</si>
  <si>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</si>
  <si>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</si>
  <si>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</si>
  <si>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</si>
  <si>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</si>
  <si>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</si>
  <si>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</si>
  <si>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</si>
  <si>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</si>
  <si>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</si>
  <si>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</si>
  <si>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</si>
  <si>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</si>
  <si>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</si>
  <si>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</si>
  <si>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</si>
  <si>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</si>
  <si>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</si>
  <si>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</si>
  <si>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</si>
  <si>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</si>
  <si>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</si>
  <si>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</si>
  <si>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</si>
  <si>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</si>
  <si>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</si>
  <si>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</si>
  <si>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</si>
  <si>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</si>
  <si>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</si>
  <si>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</si>
  <si>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</si>
  <si>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</si>
  <si>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</si>
  <si>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</si>
  <si>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</si>
  <si>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</si>
  <si>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</si>
  <si>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</si>
  <si>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</si>
  <si>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</si>
  <si>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</si>
  <si>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</si>
  <si>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</si>
  <si>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</si>
  <si>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</si>
  <si>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</si>
  <si>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</si>
  <si>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</si>
  <si>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</si>
  <si>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</si>
  <si>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</si>
  <si>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</si>
  <si>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</si>
  <si>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</si>
  <si>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</si>
  <si>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</si>
  <si>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</si>
  <si>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</si>
  <si>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</si>
  <si>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</si>
  <si>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</si>
  <si>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</si>
  <si>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</si>
  <si>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</si>
  <si>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</si>
  <si>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</si>
  <si>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</si>
  <si>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</si>
  <si>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</si>
  <si>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</si>
  <si>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</si>
  <si>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</si>
  <si>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</si>
  <si>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</si>
  <si>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</si>
  <si>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</si>
  <si>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</si>
  <si>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</si>
  <si>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</si>
  <si>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</si>
  <si>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</si>
  <si>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</si>
  <si>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</si>
  <si>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</si>
  <si>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</si>
  <si>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</si>
  <si>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</si>
  <si>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</si>
  <si>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</si>
  <si>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</si>
  <si>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</si>
  <si>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</si>
  <si>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</si>
  <si>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</si>
  <si>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</si>
  <si>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</si>
  <si>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</si>
  <si>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</si>
  <si>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</si>
  <si>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</si>
  <si>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</si>
  <si>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</si>
  <si>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</si>
  <si>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</si>
  <si>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</si>
  <si>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</si>
  <si>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</si>
  <si>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</si>
  <si>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</si>
  <si>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</si>
  <si>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</si>
  <si>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</si>
  <si>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</si>
  <si>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</si>
  <si>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</si>
  <si>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</si>
  <si>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</si>
  <si>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</si>
  <si>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</si>
  <si>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</si>
  <si>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</si>
  <si>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</si>
  <si>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</si>
  <si>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</si>
  <si>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</si>
  <si>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</si>
  <si>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</si>
  <si>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</si>
  <si>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</si>
  <si>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</si>
  <si>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</si>
  <si>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</si>
  <si>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</si>
  <si>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</si>
  <si>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</si>
  <si>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</si>
  <si>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</si>
  <si>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</si>
  <si>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</si>
  <si>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</si>
  <si>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</si>
  <si>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</si>
  <si>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</si>
  <si>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</si>
  <si>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</si>
  <si>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</si>
  <si>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</si>
  <si>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</si>
  <si>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</si>
  <si>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</si>
  <si>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</si>
  <si>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</si>
  <si>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</si>
  <si>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</si>
  <si>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</si>
  <si>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</si>
  <si>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</si>
  <si>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</si>
  <si>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</si>
  <si>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</si>
  <si>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</si>
  <si>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</si>
  <si>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</si>
  <si>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</si>
  <si>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</si>
  <si>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</si>
  <si>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</si>
  <si>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</si>
  <si>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</si>
  <si>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</si>
  <si>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</si>
  <si>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</si>
  <si>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</si>
  <si>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</si>
  <si>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</si>
  <si>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</si>
  <si>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</si>
  <si>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</si>
  <si>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</si>
  <si>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</si>
  <si>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</si>
  <si>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</si>
  <si>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</si>
  <si>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</si>
  <si>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</si>
  <si>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</si>
  <si>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</si>
  <si>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</si>
  <si>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</si>
  <si>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</si>
  <si>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</si>
  <si>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</si>
  <si>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</si>
  <si>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</si>
  <si>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</si>
  <si>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</si>
  <si>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</si>
  <si>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</si>
  <si>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</si>
  <si>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</si>
  <si>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</si>
  <si>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</si>
  <si>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</si>
  <si>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</si>
  <si>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</si>
  <si>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</si>
  <si>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</si>
  <si>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</si>
  <si>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</si>
  <si>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</si>
  <si>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</si>
  <si>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</si>
  <si>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</si>
  <si>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</si>
  <si>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</si>
  <si>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</si>
  <si>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</si>
  <si>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</si>
  <si>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</si>
  <si>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</si>
  <si>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</si>
  <si>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</si>
  <si>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</si>
  <si>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</si>
  <si>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</si>
  <si>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</si>
  <si>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</si>
  <si>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</si>
  <si>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</si>
  <si>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</si>
  <si>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</si>
  <si>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</si>
  <si>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</si>
  <si>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</si>
  <si>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</si>
  <si>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</si>
  <si>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</si>
  <si>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</si>
  <si>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</si>
  <si>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</si>
  <si>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</si>
  <si>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</si>
  <si>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</si>
  <si>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</si>
  <si>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</si>
  <si>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</si>
  <si>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</si>
  <si>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</si>
  <si>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</si>
  <si>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</si>
  <si>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</si>
  <si>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</si>
  <si>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</si>
  <si>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</si>
  <si>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</si>
  <si>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</si>
  <si>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</si>
  <si>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</si>
  <si>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</si>
  <si>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</si>
  <si>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</si>
  <si>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</si>
  <si>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</si>
  <si>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</si>
  <si>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</si>
  <si>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</si>
  <si>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</si>
  <si>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</si>
  <si>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</si>
  <si>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</si>
  <si>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</si>
  <si>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</si>
  <si>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</si>
  <si>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</si>
  <si>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</si>
  <si>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</si>
  <si>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</si>
  <si>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</si>
  <si>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</si>
  <si>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</si>
  <si>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</si>
  <si>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</si>
  <si>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</si>
  <si>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</si>
  <si>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</si>
  <si>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</si>
  <si>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</si>
  <si>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</si>
  <si>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</si>
  <si>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</si>
  <si>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</si>
  <si>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</si>
  <si>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</si>
  <si>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</si>
  <si>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</si>
  <si>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</si>
  <si>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</si>
  <si>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</si>
  <si>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</si>
  <si>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</si>
  <si>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</si>
  <si>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</si>
  <si>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</si>
  <si>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</si>
  <si>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</si>
  <si>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</si>
  <si>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</si>
  <si>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</si>
  <si>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</si>
  <si>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</si>
  <si>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</si>
  <si>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</si>
  <si>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</si>
  <si>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</si>
  <si>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</si>
  <si>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</si>
  <si>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</si>
  <si>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</si>
  <si>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</si>
  <si>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</si>
  <si>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</si>
  <si>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</si>
  <si>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</si>
  <si>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</si>
  <si>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</si>
  <si>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</si>
  <si>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</si>
  <si>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</si>
  <si>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</si>
  <si>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</si>
  <si>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</si>
  <si>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</si>
  <si>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</si>
  <si>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</si>
  <si>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</si>
  <si>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</si>
  <si>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</si>
  <si>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</si>
  <si>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</si>
  <si>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</si>
  <si>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</si>
  <si>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</si>
  <si>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</si>
  <si>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</si>
  <si>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</si>
  <si>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</si>
  <si>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</si>
  <si>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</si>
  <si>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</si>
  <si>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</si>
  <si>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</si>
  <si>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</si>
  <si>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</si>
  <si>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</si>
  <si>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</si>
  <si>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</si>
  <si>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</si>
  <si>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</si>
  <si>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</si>
  <si>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</si>
  <si>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</si>
  <si>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</si>
  <si>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</si>
  <si>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</si>
  <si>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</si>
  <si>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</si>
  <si>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</si>
  <si>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</si>
  <si>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</si>
  <si>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</si>
  <si>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</si>
  <si>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</si>
  <si>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</si>
  <si>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</si>
  <si>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</si>
  <si>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</si>
  <si>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</si>
  <si>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</si>
  <si>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</si>
  <si>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</si>
  <si>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</si>
  <si>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</si>
  <si>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</si>
  <si>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</si>
  <si>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</si>
  <si>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</si>
  <si>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</si>
  <si>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</si>
  <si>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</si>
  <si>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</si>
  <si>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</si>
  <si>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</si>
  <si>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</si>
  <si>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</si>
  <si>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</si>
  <si>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</si>
  <si>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</si>
  <si>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</si>
  <si>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</si>
  <si>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</si>
  <si>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</si>
  <si>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</si>
  <si>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</si>
  <si>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</si>
  <si>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</si>
  <si>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</si>
  <si>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</si>
  <si>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</si>
  <si>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</si>
  <si>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</si>
  <si>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</si>
  <si>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</si>
  <si>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</si>
  <si>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</si>
  <si>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</si>
  <si>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</si>
  <si>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</si>
  <si>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</si>
  <si>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</si>
  <si>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</si>
  <si>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</si>
  <si>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</si>
  <si>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</si>
  <si>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</si>
  <si>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</si>
  <si>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</si>
  <si>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</si>
  <si>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</si>
  <si>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</si>
  <si>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</si>
  <si>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</si>
  <si>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</si>
  <si>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</si>
  <si>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</si>
  <si>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</si>
  <si>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</si>
  <si>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</si>
  <si>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</si>
  <si>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</si>
  <si>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</si>
  <si>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</si>
  <si>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</si>
  <si>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</si>
  <si>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</si>
  <si>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</si>
  <si>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</si>
  <si>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</si>
  <si>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</si>
  <si>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</si>
  <si>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</si>
  <si>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</si>
  <si>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</si>
  <si>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</si>
  <si>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</si>
  <si>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</si>
  <si>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</si>
  <si>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</si>
  <si>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</si>
  <si>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</si>
  <si>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</si>
  <si>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</si>
  <si>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</si>
  <si>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</si>
  <si>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</si>
  <si>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</si>
  <si>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</si>
  <si>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</si>
  <si>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</si>
  <si>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</si>
  <si>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</si>
  <si>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</si>
  <si>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</si>
  <si>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</si>
  <si>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</si>
  <si>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</si>
  <si>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</si>
  <si>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</si>
  <si>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</si>
  <si>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</si>
  <si>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</si>
  <si>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</si>
  <si>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</si>
  <si>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</si>
  <si>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</si>
  <si>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</si>
  <si>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</si>
  <si>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</si>
  <si>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</si>
  <si>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</si>
  <si>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</si>
  <si>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</si>
  <si>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</si>
  <si>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</si>
  <si>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</si>
  <si>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</si>
  <si>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</si>
  <si>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</si>
  <si>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</si>
  <si>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</si>
  <si>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</si>
  <si>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</si>
  <si>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</si>
  <si>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</si>
  <si>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</si>
  <si>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</si>
  <si>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</si>
  <si>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</si>
  <si>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</si>
  <si>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</si>
  <si>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</si>
  <si>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</si>
  <si>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</si>
  <si>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</si>
  <si>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</si>
  <si>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</si>
  <si>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</si>
  <si>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</si>
  <si>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</si>
  <si>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</si>
  <si>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</si>
  <si>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</si>
  <si>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</si>
  <si>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</si>
  <si>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</si>
  <si>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</si>
  <si>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</si>
  <si>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</si>
  <si>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</si>
  <si>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</si>
  <si>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</si>
  <si>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</si>
  <si>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</si>
  <si>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</si>
  <si>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</si>
  <si>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</si>
  <si>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</si>
  <si>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</si>
  <si>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</si>
  <si>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</si>
  <si>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</si>
  <si>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</si>
  <si>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</si>
  <si>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</si>
  <si>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</si>
  <si>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</si>
  <si>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</si>
  <si>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</si>
  <si>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</si>
  <si>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</si>
  <si>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</si>
  <si>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</si>
  <si>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</si>
  <si>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</si>
  <si>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</si>
  <si>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</si>
  <si>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</si>
  <si>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</si>
  <si>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</si>
  <si>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</si>
  <si>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</si>
  <si>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</si>
  <si>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</si>
  <si>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</si>
  <si>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</si>
  <si>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</si>
  <si>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</si>
  <si>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</si>
  <si>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</si>
  <si>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</si>
  <si>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</si>
  <si>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</si>
  <si>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</si>
  <si>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</si>
  <si>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</si>
  <si>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</si>
  <si>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</si>
  <si>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</si>
  <si>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</si>
  <si>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</si>
  <si>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</si>
  <si>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</si>
  <si>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</si>
  <si>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</si>
  <si>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</si>
  <si>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</si>
  <si>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</si>
  <si>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</si>
  <si>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</si>
  <si>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</si>
  <si>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</si>
  <si>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</si>
  <si>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</si>
  <si>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</si>
  <si>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</si>
  <si>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</si>
  <si>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</si>
  <si>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</si>
  <si>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</si>
  <si>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</si>
  <si>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</si>
  <si>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</si>
  <si>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</si>
  <si>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</si>
  <si>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</si>
  <si>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</si>
  <si>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</si>
  <si>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</si>
  <si>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</si>
  <si>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</si>
  <si>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</si>
  <si>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</si>
  <si>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</si>
  <si>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</si>
  <si>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</si>
  <si>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</si>
  <si>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</si>
  <si>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</si>
  <si>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</si>
  <si>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</si>
  <si>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</si>
  <si>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</si>
  <si>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</si>
  <si>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</si>
  <si>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</si>
  <si>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</si>
  <si>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</si>
  <si>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</si>
  <si>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</si>
  <si>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</si>
  <si>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</si>
  <si>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</si>
  <si>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</si>
  <si>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</si>
  <si>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</si>
  <si>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</si>
  <si>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</si>
  <si>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</si>
  <si>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</si>
  <si>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</si>
  <si>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</si>
  <si>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</si>
  <si>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</si>
  <si>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</si>
  <si>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</si>
  <si>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</si>
  <si>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</si>
  <si>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</si>
  <si>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</si>
  <si>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</si>
  <si>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</si>
  <si>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</si>
  <si>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</si>
  <si>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</si>
  <si>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</si>
  <si>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</si>
  <si>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</si>
  <si>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</si>
  <si>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</si>
  <si>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</si>
  <si>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</si>
  <si>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</si>
  <si>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</si>
  <si>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</si>
  <si>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</si>
  <si>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</si>
  <si>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</si>
  <si>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</si>
  <si>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</si>
  <si>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</si>
  <si>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</si>
  <si>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</si>
  <si>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</si>
  <si>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</si>
  <si>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</si>
  <si>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</si>
  <si>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</si>
  <si>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</si>
  <si>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</si>
  <si>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</si>
  <si>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</si>
  <si>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</si>
  <si>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</si>
  <si>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</si>
  <si>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</si>
  <si>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</si>
  <si>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</si>
  <si>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</si>
  <si>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</si>
  <si>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</si>
  <si>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</si>
  <si>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</si>
  <si>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</si>
  <si>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</si>
  <si>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</si>
  <si>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</si>
  <si>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</si>
  <si>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</si>
  <si>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</si>
  <si>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</si>
  <si>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</si>
  <si>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</si>
  <si>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</si>
  <si>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</si>
  <si>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</si>
  <si>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</si>
  <si>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</si>
  <si>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</si>
  <si>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</si>
  <si>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</si>
  <si>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</si>
  <si>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</si>
  <si>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</si>
  <si>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</si>
  <si>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</si>
  <si>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</si>
  <si>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</si>
  <si>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</si>
  <si>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</si>
  <si>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</si>
  <si>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</si>
  <si>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</si>
  <si>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</si>
  <si>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</si>
  <si>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</si>
  <si>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</si>
  <si>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</si>
  <si>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</si>
  <si>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</si>
  <si>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</si>
  <si>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</si>
  <si>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</si>
  <si>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</si>
  <si>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</si>
  <si>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</si>
  <si>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</si>
  <si>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</si>
  <si>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</si>
  <si>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</si>
  <si>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</si>
  <si>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</si>
  <si>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</si>
  <si>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</si>
  <si>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</si>
  <si>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</si>
  <si>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</si>
  <si>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</si>
  <si>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</si>
  <si>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</si>
  <si>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</si>
  <si>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</si>
  <si>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</si>
  <si>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</si>
  <si>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</si>
  <si>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</si>
  <si>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</si>
  <si>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</si>
  <si>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</si>
  <si>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</si>
  <si>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</si>
  <si>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</si>
  <si>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</si>
  <si>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</si>
  <si>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</si>
  <si>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</si>
  <si>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</si>
  <si>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</si>
  <si>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</si>
  <si>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</si>
  <si>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</si>
  <si>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</si>
  <si>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</si>
  <si>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</si>
  <si>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</si>
  <si>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</si>
  <si>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</si>
  <si>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</si>
  <si>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</si>
  <si>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</si>
  <si>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</si>
  <si>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</si>
  <si>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</si>
  <si>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</si>
  <si>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</si>
  <si>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</si>
  <si>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</si>
  <si>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</si>
  <si>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</si>
  <si>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</si>
  <si>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</si>
  <si>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</si>
  <si>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</si>
  <si>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</si>
  <si>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</si>
  <si>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</si>
  <si>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</si>
  <si>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</si>
  <si>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</si>
  <si>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</si>
  <si>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</si>
  <si>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</si>
  <si>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</si>
  <si>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</si>
  <si>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</si>
  <si>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</si>
  <si>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</si>
  <si>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</si>
  <si>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</si>
  <si>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</si>
  <si>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</si>
  <si>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</si>
  <si>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</si>
  <si>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</si>
  <si>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</si>
  <si>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</si>
  <si>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</si>
  <si>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</si>
  <si>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</si>
  <si>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</si>
  <si>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</si>
  <si>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</si>
  <si>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</si>
  <si>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</si>
  <si>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</si>
  <si>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</si>
  <si>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</si>
  <si>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</si>
  <si>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</si>
  <si>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</si>
  <si>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</si>
  <si>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</si>
  <si>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</si>
  <si>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</si>
  <si>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</si>
  <si>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</si>
  <si>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</si>
  <si>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</si>
  <si>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</si>
  <si>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</si>
  <si>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</si>
  <si>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</si>
  <si>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</si>
  <si>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</si>
  <si>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</si>
  <si>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</si>
  <si>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</si>
  <si>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</si>
  <si>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</si>
  <si>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</si>
  <si>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</si>
  <si>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</si>
  <si>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</si>
  <si>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</si>
  <si>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</si>
  <si>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</si>
  <si>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</si>
  <si>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</si>
  <si>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</si>
  <si>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</si>
  <si>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</si>
  <si>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</si>
  <si>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</si>
  <si>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</si>
  <si>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</si>
  <si>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</si>
  <si>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</si>
  <si>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</si>
  <si>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</si>
  <si>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</si>
  <si>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</si>
  <si>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</si>
  <si>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</si>
  <si>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</si>
  <si>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</si>
  <si>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</si>
  <si>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</si>
  <si>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</si>
  <si>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</si>
  <si>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</si>
  <si>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</si>
  <si>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</si>
  <si>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</si>
  <si>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</si>
  <si>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</si>
  <si>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</si>
  <si>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</si>
  <si>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</si>
  <si>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</si>
  <si>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</si>
  <si>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</si>
  <si>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</si>
  <si>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</si>
  <si>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</si>
  <si>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</si>
  <si>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</si>
  <si>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</si>
  <si>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</si>
  <si>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</si>
  <si>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</si>
  <si>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</si>
  <si>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</si>
  <si>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</si>
  <si>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</si>
  <si>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</si>
  <si>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</si>
  <si>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</si>
  <si>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</si>
  <si>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</si>
  <si>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</si>
  <si>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</si>
  <si>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</si>
  <si>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</si>
  <si>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</si>
  <si>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</si>
  <si>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</si>
  <si>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</si>
  <si>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</si>
  <si>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</si>
  <si>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</si>
  <si>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</si>
  <si>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</si>
  <si>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</si>
  <si>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</si>
  <si>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</si>
  <si>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</si>
  <si>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</si>
  <si>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</si>
  <si>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</si>
  <si>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</si>
  <si>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</si>
  <si>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</si>
  <si>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</si>
  <si>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</si>
  <si>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</si>
  <si>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</si>
  <si>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</si>
  <si>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</si>
  <si>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</si>
  <si>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</si>
  <si>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</si>
  <si>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</si>
  <si>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</si>
  <si>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</si>
  <si>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</si>
  <si>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</si>
  <si>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</si>
  <si>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</si>
  <si>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</si>
  <si>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</si>
  <si>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</si>
  <si>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</si>
  <si>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</si>
  <si>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</si>
  <si>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</si>
  <si>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</si>
  <si>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</si>
  <si>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</si>
  <si>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</si>
  <si>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</si>
  <si>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</si>
  <si>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</si>
  <si>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</si>
  <si>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</si>
  <si>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</si>
  <si>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</si>
  <si>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</si>
  <si>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</si>
  <si>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</si>
  <si>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</si>
  <si>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</si>
  <si>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</si>
  <si>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</si>
  <si>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</si>
  <si>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</si>
  <si>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</si>
  <si>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</si>
  <si>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</si>
  <si>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</si>
  <si>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</si>
  <si>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</si>
  <si>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</si>
  <si>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</si>
  <si>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</si>
  <si>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</si>
  <si>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</si>
  <si>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</si>
  <si>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</si>
  <si>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</si>
  <si>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</si>
  <si>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</si>
  <si>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</si>
  <si>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</si>
  <si>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</si>
  <si>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</si>
  <si>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</si>
  <si>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</si>
  <si>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</si>
  <si>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</si>
  <si>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</si>
  <si>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</si>
  <si>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</si>
  <si>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</si>
  <si>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</si>
  <si>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</si>
  <si>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</si>
  <si>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</si>
  <si>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</si>
  <si>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</si>
  <si>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</si>
  <si>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</si>
  <si>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</si>
  <si>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</si>
  <si>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</si>
  <si>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</si>
  <si>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</si>
  <si>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</si>
  <si>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</si>
  <si>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</si>
  <si>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</si>
  <si>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</si>
  <si>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</si>
  <si>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</si>
  <si>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</si>
  <si>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</si>
  <si>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</si>
  <si>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</si>
  <si>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</si>
  <si>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</si>
  <si>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</si>
  <si>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</si>
  <si>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</si>
  <si>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</si>
  <si>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</si>
  <si>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</si>
  <si>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</si>
  <si>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</si>
  <si>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</si>
  <si>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</si>
  <si>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</si>
  <si>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</si>
  <si>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</si>
  <si>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</si>
  <si>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</si>
  <si>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</si>
  <si>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</si>
  <si>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</si>
  <si>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</si>
  <si>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</si>
  <si>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</si>
  <si>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</si>
  <si>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</si>
  <si>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</si>
  <si>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</si>
  <si>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</si>
  <si>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</si>
  <si>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</si>
  <si>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</si>
  <si>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</si>
  <si>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</si>
  <si>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</si>
  <si>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</si>
  <si>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</si>
  <si>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</si>
  <si>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</si>
  <si>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</si>
  <si>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</si>
  <si>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</si>
  <si>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</si>
  <si>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</si>
  <si>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</si>
  <si>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</si>
  <si>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</si>
  <si>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</si>
  <si>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</si>
  <si>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</si>
  <si>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</si>
  <si>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</si>
  <si>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</si>
  <si>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</si>
  <si>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</si>
  <si>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</si>
  <si>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</si>
  <si>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</si>
  <si>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</si>
  <si>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</si>
  <si>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</si>
  <si>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</si>
  <si>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</si>
  <si>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</si>
  <si>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</si>
  <si>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</si>
  <si>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</si>
  <si>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</si>
  <si>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</si>
  <si>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</si>
  <si>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</si>
  <si>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</si>
  <si>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</si>
  <si>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</si>
  <si>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</si>
  <si>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</si>
  <si>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</si>
  <si>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</si>
  <si>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</si>
  <si>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</si>
  <si>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</si>
  <si>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</si>
  <si>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</si>
  <si>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</si>
  <si>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</si>
  <si>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</si>
  <si>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</si>
  <si>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</si>
  <si>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</si>
  <si>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</si>
  <si>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</si>
  <si>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</si>
  <si>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</si>
  <si>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</si>
  <si>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</si>
  <si>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</si>
  <si>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</si>
  <si>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</si>
  <si>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</si>
  <si>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</si>
  <si>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</si>
  <si>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</si>
  <si>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</si>
  <si>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</si>
  <si>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</si>
  <si>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</si>
  <si>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</si>
  <si>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</si>
  <si>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</si>
  <si>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</si>
  <si>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</si>
  <si>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</si>
  <si>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</si>
  <si>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</si>
  <si>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</si>
  <si>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</si>
  <si>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</si>
  <si>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</si>
  <si>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</si>
  <si>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</si>
  <si>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</si>
  <si>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</si>
  <si>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</si>
  <si>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</si>
  <si>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</si>
  <si>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</si>
  <si>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</si>
  <si>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</si>
  <si>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</si>
  <si>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</si>
  <si>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</si>
  <si>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</si>
  <si>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</si>
  <si>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</si>
  <si>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</si>
  <si>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</si>
  <si>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</si>
  <si>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</si>
  <si>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</si>
  <si>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</si>
  <si>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</si>
  <si>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</si>
  <si>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</si>
  <si>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</si>
  <si>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</si>
  <si>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</si>
  <si>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</si>
  <si>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</si>
  <si>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</si>
  <si>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</si>
  <si>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</si>
  <si>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</si>
  <si>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</si>
  <si>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</si>
  <si>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</si>
  <si>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</si>
  <si>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</si>
  <si>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</si>
  <si>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</si>
  <si>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</si>
  <si>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</si>
  <si>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</si>
  <si>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</si>
  <si>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</si>
  <si>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</si>
  <si>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</si>
  <si>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</si>
  <si>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</si>
  <si>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</si>
  <si>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</si>
  <si>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</si>
  <si>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</si>
  <si>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</si>
  <si>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</si>
  <si>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</si>
  <si>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</si>
  <si>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</si>
  <si>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</si>
  <si>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</si>
  <si>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</si>
  <si>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</si>
  <si>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</si>
  <si>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</si>
  <si>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</si>
  <si>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</si>
  <si>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</si>
  <si>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</si>
  <si>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</si>
  <si>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</si>
  <si>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</si>
  <si>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</si>
  <si>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</si>
  <si>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</si>
  <si>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</si>
  <si>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</si>
  <si>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</si>
  <si>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</si>
  <si>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</si>
  <si>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</si>
  <si>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</si>
  <si>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</si>
  <si>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</si>
  <si>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</si>
  <si>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</si>
  <si>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</si>
  <si>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</si>
  <si>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</si>
  <si>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</si>
  <si>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</si>
  <si>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</si>
  <si>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</si>
  <si>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</si>
  <si>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</si>
  <si>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</si>
  <si>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</si>
  <si>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</si>
  <si>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</si>
  <si>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</si>
  <si>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</si>
  <si>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</si>
  <si>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</si>
  <si>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</si>
  <si>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</si>
  <si>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</si>
  <si>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</si>
  <si>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</si>
  <si>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</si>
  <si>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</si>
  <si>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</si>
  <si>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</si>
  <si>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</si>
  <si>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</si>
  <si>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</si>
  <si>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</si>
  <si>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</si>
  <si>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</si>
  <si>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</si>
  <si>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</si>
  <si>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</si>
  <si>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</si>
  <si>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</si>
  <si>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</si>
  <si>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</si>
  <si>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</si>
  <si>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</si>
  <si>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</si>
  <si>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</si>
  <si>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</si>
  <si>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</si>
  <si>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</si>
  <si>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</si>
  <si>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</si>
  <si>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</si>
  <si>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</si>
  <si>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</si>
  <si>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</si>
  <si>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</si>
  <si>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</si>
  <si>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</si>
  <si>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</si>
  <si>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</si>
  <si>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</si>
  <si>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</si>
  <si>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</si>
  <si>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</si>
  <si>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</si>
  <si>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</si>
  <si>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</si>
  <si>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</si>
  <si>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</si>
  <si>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</si>
  <si>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</si>
  <si>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</si>
  <si>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</si>
  <si>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</si>
  <si>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</si>
  <si>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</si>
  <si>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</si>
  <si>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</si>
  <si>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</si>
  <si>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</si>
  <si>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</si>
  <si>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</si>
  <si>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</si>
  <si>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</si>
  <si>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</si>
  <si>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</si>
  <si>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</si>
  <si>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</si>
  <si>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</si>
  <si>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</si>
  <si>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</si>
  <si>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</si>
  <si>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</si>
  <si>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</si>
  <si>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</si>
  <si>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</si>
  <si>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</si>
  <si>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</si>
  <si>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</si>
  <si>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</si>
  <si>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</si>
  <si>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</si>
  <si>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</si>
  <si>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</si>
  <si>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</si>
  <si>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</si>
  <si>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</si>
  <si>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</si>
  <si>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</si>
  <si>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</si>
  <si>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</si>
  <si>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</si>
  <si>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</si>
  <si>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</si>
  <si>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</si>
  <si>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</si>
  <si>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</si>
  <si>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</si>
  <si>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</si>
  <si>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</si>
  <si>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</si>
  <si>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</si>
  <si>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</si>
  <si>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</si>
  <si>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</si>
  <si>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</si>
  <si>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</si>
  <si>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</si>
  <si>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</si>
  <si>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</si>
  <si>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</si>
  <si>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</si>
  <si>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</si>
  <si>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</si>
  <si>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</si>
  <si>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</si>
  <si>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</si>
  <si>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</si>
  <si>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</si>
  <si>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</si>
  <si>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</si>
  <si>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</si>
  <si>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</si>
  <si>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</si>
  <si>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</si>
  <si>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</si>
  <si>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</si>
  <si>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</si>
  <si>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</si>
  <si>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</si>
  <si>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</si>
  <si>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</si>
  <si>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</si>
  <si>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</si>
  <si>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</si>
  <si>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</si>
  <si>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</si>
  <si>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</si>
  <si>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</si>
  <si>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</si>
  <si>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</si>
  <si>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</si>
  <si>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</si>
  <si>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</si>
  <si>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</si>
  <si>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</si>
  <si>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</si>
  <si>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</si>
  <si>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</si>
  <si>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</si>
  <si>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</si>
  <si>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</si>
  <si>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</si>
  <si>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</si>
  <si>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</si>
  <si>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</si>
  <si>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</si>
  <si>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</si>
  <si>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</si>
  <si>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</si>
  <si>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</si>
  <si>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</si>
  <si>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</si>
  <si>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</si>
  <si>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</si>
  <si>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</si>
  <si>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</si>
  <si>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</si>
  <si>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</si>
  <si>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</si>
  <si>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</si>
  <si>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</si>
  <si>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</si>
  <si>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</si>
  <si>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</si>
  <si>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</si>
  <si>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</si>
  <si>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</si>
  <si>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</si>
  <si>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</si>
  <si>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</si>
  <si>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</si>
  <si>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</si>
  <si>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</si>
  <si>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</si>
  <si>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</si>
  <si>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</si>
  <si>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</si>
  <si>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</si>
  <si>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</si>
  <si>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</si>
  <si>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</si>
  <si>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</si>
  <si>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</si>
  <si>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</si>
  <si>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</si>
  <si>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</si>
  <si>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</si>
  <si>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</si>
  <si>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</si>
  <si>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</si>
  <si>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</si>
  <si>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</si>
  <si>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</si>
  <si>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</si>
  <si>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</si>
  <si>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</si>
  <si>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</si>
  <si>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</si>
  <si>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</si>
  <si>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</si>
  <si>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</si>
  <si>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</si>
  <si>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</si>
  <si>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</si>
  <si>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</si>
  <si>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</si>
  <si>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</si>
  <si>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</si>
  <si>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</si>
  <si>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</si>
  <si>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</si>
  <si>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</si>
  <si>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</si>
  <si>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</si>
  <si>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</si>
  <si>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</si>
  <si>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</si>
  <si>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</si>
  <si>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</si>
  <si>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</si>
  <si>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</si>
  <si>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</si>
  <si>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</si>
  <si>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</si>
  <si>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</si>
  <si>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</si>
  <si>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</si>
  <si>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</si>
  <si>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</si>
  <si>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</si>
  <si>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</si>
  <si>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</si>
  <si>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</si>
  <si>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</si>
  <si>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</si>
  <si>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</si>
  <si>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</si>
  <si>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</si>
  <si>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</si>
  <si>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</si>
  <si>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</si>
  <si>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</si>
  <si>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</si>
  <si>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</si>
  <si>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</si>
  <si>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</si>
  <si>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</si>
  <si>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</si>
  <si>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</si>
  <si>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</si>
  <si>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</si>
  <si>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</si>
  <si>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</si>
  <si>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</si>
  <si>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</si>
  <si>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</si>
  <si>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</si>
  <si>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</si>
  <si>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</si>
  <si>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</si>
  <si>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</si>
  <si>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</si>
  <si>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</si>
  <si>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</si>
  <si>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</si>
  <si>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</si>
  <si>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</si>
  <si>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</si>
  <si>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</si>
  <si>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</si>
  <si>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</si>
  <si>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</si>
  <si>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</si>
  <si>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</si>
  <si>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</si>
  <si>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</si>
  <si>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</si>
  <si>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</si>
  <si>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</si>
  <si>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</si>
  <si>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</si>
  <si>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</si>
  <si>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</si>
  <si>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</si>
  <si>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</si>
  <si>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</si>
  <si>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</si>
  <si>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</si>
  <si>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</si>
  <si>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</si>
  <si>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</si>
  <si>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</si>
  <si>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</si>
  <si>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</si>
  <si>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</si>
  <si>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</si>
  <si>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</si>
  <si>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</si>
  <si>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</si>
  <si>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</si>
  <si>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</si>
  <si>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</si>
  <si>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</si>
  <si>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</si>
  <si>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</si>
  <si>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</si>
  <si>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</si>
  <si>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</si>
  <si>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</si>
  <si>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</si>
  <si>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</si>
  <si>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</si>
  <si>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</si>
  <si>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</si>
  <si>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</si>
  <si>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</si>
  <si>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</si>
  <si>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</si>
  <si>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</si>
  <si>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</si>
  <si>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</si>
  <si>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</si>
  <si>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</si>
  <si>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</si>
  <si>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</si>
  <si>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</si>
  <si>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</si>
  <si>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</si>
  <si>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</si>
  <si>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</si>
  <si>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</si>
  <si>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</si>
  <si>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</si>
  <si>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</si>
  <si>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</si>
  <si>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</si>
  <si>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</si>
  <si>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</si>
  <si>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</si>
  <si>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</si>
  <si>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</si>
  <si>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</si>
  <si>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</si>
  <si>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</si>
  <si>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</si>
  <si>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</si>
  <si>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</si>
  <si>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</si>
  <si>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</si>
  <si>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</si>
  <si>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</si>
  <si>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</si>
  <si>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</si>
  <si>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</si>
  <si>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</si>
  <si>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</si>
  <si>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</si>
  <si>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</si>
  <si>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</si>
  <si>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</si>
  <si>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</si>
  <si>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</si>
  <si>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</si>
  <si>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</si>
  <si>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</si>
  <si>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</si>
  <si>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</si>
  <si>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</si>
  <si>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</si>
  <si>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</si>
  <si>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</si>
  <si>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</si>
  <si>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</si>
  <si>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</si>
  <si>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</si>
  <si>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</si>
  <si>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</si>
  <si>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</si>
  <si>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</si>
  <si>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</si>
  <si>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</si>
  <si>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</si>
  <si>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</si>
  <si>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</si>
  <si>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</si>
  <si>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</si>
  <si>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</si>
  <si>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</si>
  <si>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</si>
  <si>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</si>
  <si>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</si>
  <si>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</si>
  <si>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</si>
  <si>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</si>
  <si>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</si>
  <si>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</si>
  <si>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</si>
  <si>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</si>
  <si>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</si>
  <si>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</si>
  <si>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</si>
  <si>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</si>
  <si>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</si>
  <si>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</si>
  <si>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</si>
  <si>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</si>
  <si>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</si>
  <si>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</si>
  <si>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</si>
  <si>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</si>
  <si>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</si>
  <si>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</si>
  <si>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</si>
  <si>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</si>
  <si>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</si>
  <si>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</si>
  <si>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</si>
  <si>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</si>
  <si>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</si>
  <si>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</si>
  <si>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</si>
  <si>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</si>
  <si>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</si>
  <si>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</si>
  <si>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</si>
  <si>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</si>
  <si>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</si>
  <si>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</si>
  <si>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</si>
  <si>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</si>
  <si>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</si>
  <si>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</si>
  <si>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</si>
  <si>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</si>
  <si>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</si>
  <si>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</si>
  <si>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</si>
  <si>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</si>
  <si>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</si>
  <si>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</si>
  <si>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</si>
  <si>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</si>
  <si>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</si>
  <si>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</si>
  <si>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</si>
  <si>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</si>
  <si>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</si>
  <si>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</si>
  <si>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</si>
  <si>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</si>
  <si>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</si>
  <si>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</si>
  <si>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</si>
  <si>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</si>
  <si>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</si>
  <si>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</si>
  <si>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</si>
  <si>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</si>
  <si>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</si>
  <si>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</si>
  <si>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</si>
  <si>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</si>
  <si>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</si>
  <si>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</si>
  <si>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</si>
  <si>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</si>
  <si>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</si>
  <si>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</si>
  <si>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</si>
  <si>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</si>
  <si>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</si>
  <si>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</si>
  <si>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</si>
  <si>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</si>
  <si>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</si>
  <si>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</si>
  <si>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</si>
  <si>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</si>
  <si>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</si>
  <si>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</si>
  <si>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</si>
  <si>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</si>
  <si>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</si>
  <si>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</si>
  <si>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</si>
  <si>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</si>
  <si>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</si>
  <si>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</si>
  <si>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</si>
  <si>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</si>
  <si>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</si>
  <si>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</si>
  <si>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</si>
  <si>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</si>
  <si>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</si>
  <si>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</si>
  <si>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</si>
  <si>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</si>
  <si>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</si>
  <si>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</si>
  <si>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</si>
  <si>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</si>
  <si>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</si>
  <si>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</si>
  <si>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</si>
  <si>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</si>
  <si>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</si>
  <si>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</si>
  <si>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</si>
  <si>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</si>
  <si>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</si>
  <si>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</si>
  <si>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</si>
  <si>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</si>
  <si>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</si>
  <si>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</si>
  <si>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</si>
  <si>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</si>
  <si>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</si>
  <si>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</si>
  <si>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</si>
  <si>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</si>
  <si>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</si>
  <si>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</si>
  <si>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</si>
  <si>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</si>
  <si>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</si>
  <si>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</si>
  <si>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</si>
  <si>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</si>
  <si>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</si>
  <si>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</si>
  <si>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</si>
  <si>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</si>
  <si>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</si>
  <si>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</si>
  <si>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</si>
  <si>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</si>
  <si>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</si>
  <si>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</si>
  <si>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</si>
  <si>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</si>
  <si>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</si>
  <si>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</si>
  <si>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</si>
  <si>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</si>
  <si>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</si>
  <si>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</si>
  <si>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</si>
  <si>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</si>
  <si>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</si>
  <si>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</si>
  <si>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</si>
  <si>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</si>
  <si>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</si>
  <si>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</si>
  <si>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</si>
  <si>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</si>
  <si>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</si>
  <si>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</si>
  <si>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</si>
  <si>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</si>
  <si>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</si>
  <si>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</si>
  <si>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</si>
  <si>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</si>
  <si>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</si>
  <si>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</si>
  <si>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</si>
  <si>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</si>
  <si>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</si>
  <si>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</si>
  <si>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</si>
  <si>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</si>
  <si>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</si>
  <si>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</si>
  <si>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</si>
  <si>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</si>
  <si>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</si>
  <si>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</si>
  <si>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</si>
  <si>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</si>
  <si>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</si>
  <si>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</si>
  <si>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</si>
  <si>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</si>
  <si>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</si>
  <si>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</si>
  <si>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</si>
  <si>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</si>
  <si>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</si>
  <si>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</si>
  <si>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</si>
  <si>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</si>
  <si>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</si>
  <si>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</si>
  <si>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</si>
  <si>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</si>
  <si>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</si>
  <si>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</si>
  <si>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</si>
  <si>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</si>
  <si>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</si>
  <si>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</si>
  <si>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</si>
  <si>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</si>
  <si>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</si>
  <si>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</si>
  <si>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</si>
  <si>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</si>
  <si>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</si>
  <si>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</si>
  <si>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</si>
  <si>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</si>
  <si>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</si>
  <si>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</si>
  <si>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</si>
  <si>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</si>
  <si>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</si>
  <si>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</si>
  <si>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</si>
  <si>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</si>
  <si>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</si>
  <si>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</si>
  <si>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</si>
  <si>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</si>
  <si>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</si>
  <si>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</si>
  <si>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</si>
  <si>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</si>
  <si>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</si>
  <si>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</si>
  <si>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</si>
  <si>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</si>
  <si>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</si>
  <si>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</si>
  <si>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</si>
  <si>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</si>
  <si>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</si>
  <si>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</si>
  <si>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</si>
  <si>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</si>
  <si>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</si>
  <si>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</si>
  <si>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</si>
  <si>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</si>
  <si>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</si>
  <si>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</si>
  <si>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</si>
  <si>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</si>
  <si>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</si>
  <si>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</si>
  <si>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</si>
  <si>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</si>
  <si>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</si>
  <si>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</si>
  <si>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</si>
  <si>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</si>
  <si>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</si>
  <si>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</si>
  <si>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</si>
  <si>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</si>
  <si>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</si>
  <si>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</si>
  <si>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</si>
  <si>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</si>
  <si>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</si>
  <si>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</si>
  <si>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</si>
  <si>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</si>
  <si>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</si>
  <si>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</si>
  <si>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</si>
  <si>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</si>
  <si>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</si>
  <si>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</si>
  <si>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</si>
  <si>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</si>
  <si>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</si>
  <si>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</si>
  <si>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</si>
  <si>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</si>
  <si>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</si>
  <si>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</si>
  <si>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</si>
  <si>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</si>
  <si>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</si>
  <si>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</si>
  <si>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</si>
  <si>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</si>
  <si>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</si>
  <si>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</si>
  <si>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</si>
  <si>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</si>
  <si>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</si>
  <si>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</si>
  <si>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</si>
  <si>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</si>
  <si>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</si>
  <si>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</si>
  <si>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</si>
  <si>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</si>
  <si>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</si>
  <si>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</si>
  <si>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</si>
  <si>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</si>
  <si>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</si>
  <si>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</si>
  <si>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</si>
  <si>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</si>
  <si>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</si>
  <si>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</si>
  <si>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</si>
  <si>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</si>
  <si>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</si>
  <si>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</si>
  <si>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</si>
  <si>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</si>
  <si>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</si>
  <si>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</si>
  <si>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</si>
  <si>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</si>
  <si>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</si>
  <si>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</si>
  <si>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</si>
  <si>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</si>
  <si>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</si>
  <si>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</si>
  <si>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</si>
  <si>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</si>
  <si>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</si>
  <si>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</si>
  <si>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</si>
  <si>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</si>
  <si>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</si>
  <si>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</si>
  <si>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</si>
  <si>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</si>
  <si>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</si>
  <si>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</si>
  <si>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</si>
  <si>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</si>
  <si>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</si>
  <si>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</si>
  <si>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</si>
  <si>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</si>
  <si>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</si>
  <si>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</si>
  <si>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</si>
  <si>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</si>
  <si>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</si>
  <si>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</si>
  <si>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</si>
  <si>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</si>
  <si>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</si>
  <si>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</si>
  <si>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</si>
  <si>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</si>
  <si>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</si>
  <si>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</si>
  <si>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</si>
  <si>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</si>
  <si>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</si>
  <si>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</si>
  <si>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</si>
  <si>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</si>
  <si>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</si>
  <si>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</si>
  <si>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</si>
  <si>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</si>
  <si>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</si>
  <si>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</si>
  <si>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</si>
  <si>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</si>
  <si>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</si>
  <si>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</si>
  <si>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</si>
  <si>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</si>
  <si>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</si>
  <si>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</si>
  <si>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</si>
  <si>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</si>
  <si>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</si>
  <si>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</si>
  <si>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</si>
  <si>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</si>
  <si>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</si>
  <si>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</si>
  <si>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</si>
  <si>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</si>
  <si>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</si>
  <si>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</si>
  <si>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</si>
  <si>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</si>
  <si>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</si>
  <si>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</si>
  <si>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</si>
  <si>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</si>
  <si>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</si>
  <si>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</si>
  <si>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</si>
  <si>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</si>
  <si>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</si>
  <si>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</si>
  <si>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</si>
  <si>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</si>
  <si>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</si>
  <si>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</si>
  <si>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</si>
  <si>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</si>
  <si>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</si>
  <si>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</si>
  <si>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</si>
  <si>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</si>
  <si>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</si>
  <si>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</si>
  <si>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</si>
  <si>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</si>
  <si>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</si>
  <si>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</si>
  <si>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</si>
  <si>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</si>
  <si>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</si>
  <si>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</si>
  <si>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</si>
  <si>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</si>
  <si>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</si>
  <si>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</si>
  <si>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</si>
  <si>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</si>
  <si>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</si>
  <si>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</si>
  <si>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</si>
  <si>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</si>
  <si>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</si>
  <si>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</si>
  <si>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</si>
  <si>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</si>
  <si>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</si>
  <si>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</si>
  <si>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</si>
  <si>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</si>
  <si>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</si>
  <si>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</si>
  <si>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</si>
  <si>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</si>
  <si>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</si>
  <si>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</si>
  <si>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</si>
  <si>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</si>
  <si>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</si>
  <si>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</si>
  <si>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</si>
  <si>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</si>
  <si>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</si>
  <si>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</si>
  <si>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</si>
  <si>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</si>
  <si>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</si>
  <si>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</si>
  <si>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</si>
  <si>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</si>
  <si>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</si>
  <si>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</si>
  <si>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</si>
  <si>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</si>
  <si>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</si>
  <si>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</si>
  <si>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</si>
  <si>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</si>
  <si>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</si>
  <si>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</si>
  <si>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</si>
  <si>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</si>
  <si>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</si>
  <si>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</si>
  <si>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</si>
  <si>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</si>
  <si>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</si>
  <si>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</si>
  <si>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</si>
  <si>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</si>
  <si>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</si>
  <si>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</si>
  <si>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</si>
  <si>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</si>
  <si>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</si>
  <si>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</si>
  <si>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</si>
  <si>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</si>
  <si>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</si>
  <si>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</si>
  <si>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</si>
  <si>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</si>
  <si>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</si>
  <si>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</si>
  <si>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</si>
  <si>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</si>
  <si>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</si>
  <si>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</si>
  <si>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</si>
  <si>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</si>
  <si>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</si>
  <si>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</si>
  <si>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</si>
  <si>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</si>
  <si>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</si>
  <si>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</si>
  <si>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</si>
  <si>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</si>
  <si>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</si>
  <si>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</si>
  <si>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</si>
  <si>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</si>
  <si>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</si>
  <si>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</si>
  <si>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</si>
  <si>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</si>
  <si>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</si>
  <si>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</si>
  <si>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</si>
  <si>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</si>
  <si>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</si>
  <si>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</si>
  <si>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</si>
  <si>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</si>
  <si>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</si>
  <si>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</si>
  <si>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</si>
  <si>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</si>
  <si>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</si>
  <si>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</si>
  <si>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</si>
  <si>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</si>
  <si>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</si>
  <si>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</si>
  <si>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</si>
  <si>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</si>
  <si>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</si>
  <si>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</si>
  <si>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</si>
  <si>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</si>
  <si>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</si>
  <si>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</si>
  <si>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</si>
  <si>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</si>
  <si>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</si>
  <si>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</si>
  <si>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</si>
  <si>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</si>
  <si>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</si>
  <si>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</si>
  <si>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</si>
  <si>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</si>
  <si>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</si>
  <si>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</si>
  <si>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</si>
  <si>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</si>
  <si>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</si>
  <si>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</si>
  <si>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</si>
  <si>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</si>
  <si>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</si>
  <si>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</si>
  <si>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</si>
  <si>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</si>
  <si>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</si>
  <si>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</si>
  <si>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</si>
  <si>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</si>
  <si>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</si>
  <si>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</si>
  <si>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</si>
  <si>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</si>
  <si>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</si>
  <si>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</si>
  <si>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</si>
  <si>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</si>
  <si>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</si>
  <si>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</si>
  <si>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</si>
  <si>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</si>
  <si>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</si>
  <si>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</si>
  <si>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</si>
  <si>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</si>
  <si>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</si>
  <si>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</si>
  <si>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</si>
  <si>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</si>
  <si>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</si>
  <si>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</si>
  <si>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</si>
  <si>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</si>
  <si>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</si>
  <si>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</si>
  <si>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</si>
  <si>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</si>
  <si>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</si>
  <si>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</si>
  <si>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</si>
  <si>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</si>
  <si>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</si>
  <si>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</si>
  <si>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</si>
  <si>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</si>
  <si>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</si>
  <si>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</si>
  <si>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</si>
  <si>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</si>
  <si>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</si>
  <si>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</si>
  <si>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</si>
  <si>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</si>
  <si>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</si>
  <si>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</si>
  <si>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</si>
  <si>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</si>
  <si>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</si>
  <si>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</si>
  <si>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</si>
  <si>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</si>
  <si>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</si>
  <si>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</si>
  <si>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</si>
  <si>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</si>
  <si>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</si>
  <si>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</si>
  <si>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</si>
  <si>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</si>
  <si>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</si>
  <si>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</si>
  <si>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</si>
  <si>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</si>
  <si>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</si>
  <si>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</si>
  <si>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</si>
  <si>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</si>
  <si>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</si>
  <si>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</si>
  <si>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</si>
  <si>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</si>
  <si>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</si>
  <si>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</si>
  <si>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</si>
  <si>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</si>
  <si>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</si>
  <si>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</si>
  <si>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</si>
  <si>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</si>
  <si>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</si>
  <si>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</si>
  <si>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</si>
  <si>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</si>
  <si>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</si>
  <si>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</si>
  <si>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</si>
  <si>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</si>
  <si>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</si>
  <si>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</si>
  <si>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</si>
  <si>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</si>
  <si>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</si>
  <si>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</si>
  <si>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</si>
  <si>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</si>
  <si>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</si>
  <si>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</si>
  <si>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</si>
  <si>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</si>
  <si>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</si>
  <si>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</si>
  <si>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</si>
  <si>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</si>
  <si>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</si>
  <si>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</si>
  <si>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</si>
  <si>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</si>
  <si>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</si>
  <si>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</si>
  <si>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</si>
  <si>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</si>
  <si>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</si>
  <si>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</si>
  <si>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</si>
  <si>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</si>
  <si>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</si>
  <si>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</si>
  <si>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</si>
  <si>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</si>
  <si>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</si>
  <si>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</si>
  <si>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</si>
  <si>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</si>
  <si>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</si>
  <si>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</si>
  <si>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</si>
  <si>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</si>
  <si>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</si>
  <si>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</si>
  <si>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</si>
  <si>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</si>
  <si>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</si>
  <si>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</si>
  <si>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</si>
  <si>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</si>
  <si>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</si>
  <si>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</si>
  <si>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</si>
  <si>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</si>
  <si>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</si>
  <si>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</si>
  <si>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</si>
  <si>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</si>
  <si>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</si>
  <si>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</si>
  <si>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</si>
  <si>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</si>
  <si>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</si>
  <si>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</si>
  <si>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</si>
  <si>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</si>
  <si>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</si>
  <si>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</si>
  <si>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</si>
  <si>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</si>
  <si>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</si>
  <si>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</si>
  <si>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</si>
  <si>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</si>
  <si>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</si>
  <si>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</si>
  <si>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</si>
  <si>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</si>
  <si>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</si>
  <si>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</si>
  <si>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</si>
  <si>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</si>
  <si>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</si>
  <si>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</si>
  <si>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</si>
  <si>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</si>
  <si>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</si>
  <si>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</si>
  <si>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</si>
  <si>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</si>
  <si>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</si>
  <si>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</si>
  <si>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</si>
  <si>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</si>
  <si>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</si>
  <si>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</si>
  <si>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</si>
  <si>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</si>
  <si>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</si>
  <si>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</si>
  <si>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</si>
  <si>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</si>
  <si>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</si>
  <si>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</si>
  <si>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</si>
  <si>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</si>
  <si>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</si>
  <si>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</si>
  <si>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</si>
  <si>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</si>
  <si>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</si>
  <si>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</si>
  <si>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</si>
  <si>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</si>
  <si>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</si>
  <si>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</si>
  <si>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</si>
  <si>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</si>
  <si>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</si>
  <si>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</si>
  <si>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</si>
  <si>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</si>
  <si>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</si>
  <si>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</si>
  <si>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</si>
  <si>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</si>
  <si>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</si>
  <si>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</si>
  <si>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</si>
  <si>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</si>
  <si>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</si>
  <si>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</si>
  <si>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</si>
  <si>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</si>
  <si>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</si>
  <si>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</si>
  <si>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</si>
  <si>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</si>
  <si>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</si>
  <si>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</si>
  <si>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</si>
  <si>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</si>
  <si>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</si>
  <si>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</si>
  <si>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</si>
  <si>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</si>
  <si>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</si>
  <si>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</si>
  <si>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</si>
  <si>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</si>
  <si>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</si>
  <si>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</si>
  <si>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</si>
  <si>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</si>
  <si>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</si>
  <si>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</si>
  <si>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</si>
  <si>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</si>
  <si>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</si>
  <si>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</si>
  <si>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</si>
  <si>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</si>
  <si>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</si>
  <si>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</si>
  <si>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</si>
  <si>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</si>
  <si>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</si>
  <si>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</si>
  <si>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</si>
  <si>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</si>
  <si>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</si>
  <si>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</si>
  <si>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</si>
  <si>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</si>
  <si>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</si>
  <si>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</si>
  <si>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</si>
  <si>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</si>
  <si>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</si>
  <si>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</si>
  <si>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</si>
  <si>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</si>
  <si>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</si>
  <si>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</si>
  <si>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</si>
  <si>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</si>
  <si>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</si>
  <si>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</si>
  <si>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</si>
  <si>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</si>
  <si>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</si>
  <si>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</si>
  <si>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</si>
  <si>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</si>
  <si>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</si>
  <si>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</si>
  <si>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</si>
  <si>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</si>
  <si>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</si>
  <si>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</si>
  <si>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</si>
  <si>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</si>
  <si>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</si>
  <si>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</si>
  <si>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</si>
  <si>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</si>
  <si>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</si>
  <si>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</si>
  <si>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</si>
  <si>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</si>
  <si>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</si>
  <si>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</si>
  <si>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</si>
  <si>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</si>
  <si>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</si>
  <si>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</si>
  <si>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</si>
  <si>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</si>
  <si>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</si>
  <si>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</si>
  <si>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</si>
  <si>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</si>
  <si>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</si>
  <si>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</si>
  <si>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</si>
  <si>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</si>
  <si>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</si>
  <si>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</si>
  <si>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</si>
  <si>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</si>
  <si>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</si>
  <si>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</si>
  <si>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</si>
  <si>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</si>
  <si>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</si>
  <si>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</si>
  <si>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</si>
  <si>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</si>
  <si>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</si>
  <si>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</si>
  <si>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</si>
  <si>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</si>
  <si>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</si>
  <si>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</si>
  <si>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</si>
  <si>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</si>
  <si>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</si>
  <si>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</si>
  <si>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</si>
  <si>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</si>
  <si>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</si>
  <si>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</si>
  <si>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</si>
  <si>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</si>
  <si>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</si>
  <si>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</si>
  <si>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</si>
  <si>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</si>
  <si>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</si>
  <si>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</si>
  <si>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</si>
  <si>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</si>
  <si>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</si>
  <si>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</si>
  <si>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</si>
  <si>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</si>
  <si>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</si>
  <si>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</si>
  <si>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</si>
  <si>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</si>
  <si>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</si>
  <si>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</si>
  <si>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</si>
  <si>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</si>
  <si>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</si>
  <si>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</si>
  <si>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</si>
  <si>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</si>
  <si>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</si>
  <si>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</si>
  <si>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</si>
  <si>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</si>
  <si>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</si>
  <si>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</si>
  <si>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</si>
  <si>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</si>
  <si>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</si>
  <si>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</si>
  <si>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</si>
  <si>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</si>
  <si>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</si>
  <si>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</si>
  <si>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</si>
  <si>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</si>
  <si>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</si>
  <si>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</si>
  <si>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</si>
  <si>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</si>
  <si>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</si>
  <si>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</si>
  <si>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</si>
  <si>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</si>
  <si>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</si>
  <si>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</si>
  <si>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</si>
  <si>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</si>
  <si>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</si>
  <si>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</si>
  <si>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</si>
  <si>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</si>
  <si>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</si>
  <si>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</si>
  <si>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</si>
  <si>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</si>
  <si>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</si>
  <si>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</si>
  <si>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</si>
  <si>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</si>
  <si>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</si>
  <si>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</si>
  <si>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</si>
  <si>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</si>
  <si>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</si>
  <si>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</si>
  <si>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</si>
  <si>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</si>
  <si>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</si>
  <si>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</si>
  <si>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</si>
  <si>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</si>
  <si>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</si>
  <si>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</si>
  <si>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</si>
  <si>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</si>
  <si>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</si>
  <si>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</si>
  <si>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</si>
  <si>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</si>
  <si>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</si>
  <si>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</si>
  <si>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</si>
  <si>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</si>
  <si>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</si>
  <si>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</si>
  <si>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</si>
  <si>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</si>
  <si>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</si>
  <si>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</si>
  <si>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</si>
  <si>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</si>
  <si>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</si>
  <si>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</si>
  <si>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</si>
  <si>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</si>
  <si>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</si>
  <si>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</si>
  <si>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</si>
  <si>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</si>
  <si>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</si>
  <si>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</si>
  <si>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</si>
  <si>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</si>
  <si>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</si>
  <si>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</si>
  <si>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</si>
  <si>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</si>
  <si>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</si>
  <si>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</si>
  <si>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</si>
  <si>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</si>
  <si>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</si>
  <si>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</si>
  <si>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</si>
  <si>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</si>
  <si>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</si>
  <si>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</si>
  <si>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</si>
  <si>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</si>
  <si>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</si>
  <si>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</si>
  <si>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</si>
  <si>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</si>
  <si>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</si>
  <si>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</si>
  <si>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</si>
  <si>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</si>
  <si>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</si>
  <si>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</si>
  <si>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</si>
  <si>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</si>
  <si>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</si>
  <si>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</si>
  <si>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</si>
  <si>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</si>
  <si>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</si>
  <si>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</si>
  <si>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</si>
  <si>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</si>
  <si>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</si>
  <si>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</si>
  <si>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</si>
  <si>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</si>
  <si>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</si>
  <si>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</si>
  <si>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</si>
  <si>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</si>
  <si>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</si>
  <si>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</si>
  <si>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</si>
  <si>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</si>
  <si>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</si>
  <si>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</si>
  <si>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</si>
  <si>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</si>
  <si>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</si>
  <si>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</si>
  <si>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</si>
  <si>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</si>
  <si>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</si>
  <si>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</si>
  <si>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</si>
  <si>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</si>
  <si>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</si>
  <si>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</si>
  <si>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</si>
  <si>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</si>
  <si>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</si>
  <si>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</si>
  <si>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</si>
  <si>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</si>
  <si>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</si>
  <si>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</si>
  <si>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</si>
  <si>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</si>
  <si>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</si>
  <si>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</si>
  <si>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</si>
  <si>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</si>
  <si>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</si>
  <si>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</si>
  <si>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</si>
  <si>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</si>
  <si>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</si>
  <si>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</si>
  <si>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</si>
  <si>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</si>
  <si>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</si>
  <si>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</si>
  <si>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</si>
  <si>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</si>
  <si>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</si>
  <si>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</si>
  <si>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</si>
  <si>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</si>
  <si>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</si>
  <si>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</si>
  <si>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</si>
  <si>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</si>
  <si>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</si>
  <si>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</si>
  <si>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</si>
  <si>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</si>
  <si>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</si>
  <si>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</si>
  <si>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</si>
  <si>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</si>
  <si>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</si>
  <si>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</si>
  <si>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</si>
  <si>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</si>
  <si>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</si>
  <si>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</si>
  <si>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</si>
  <si>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</si>
  <si>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</si>
  <si>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</si>
  <si>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</si>
  <si>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</si>
  <si>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</si>
  <si>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</si>
  <si>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</si>
  <si>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</si>
  <si>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</si>
  <si>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</si>
  <si>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</si>
  <si>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</si>
  <si>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</si>
  <si>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</si>
  <si>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</si>
  <si>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</si>
  <si>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</si>
  <si>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</si>
  <si>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</si>
  <si>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</si>
  <si>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</si>
  <si>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</si>
  <si>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</si>
  <si>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</si>
  <si>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</si>
  <si>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</si>
  <si>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</si>
  <si>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</si>
  <si>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</si>
  <si>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</si>
  <si>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</si>
  <si>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</si>
  <si>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</si>
  <si>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</si>
  <si>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</si>
  <si>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</si>
  <si>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</si>
  <si>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</si>
  <si>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</si>
  <si>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</si>
  <si>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</si>
  <si>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</si>
  <si>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</si>
  <si>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</si>
  <si>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</si>
  <si>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</si>
  <si>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</si>
  <si>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</si>
  <si>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</si>
  <si>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</si>
  <si>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</si>
  <si>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</si>
  <si>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</si>
  <si>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</si>
  <si>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</si>
  <si>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</si>
  <si>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</si>
  <si>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</si>
  <si>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</si>
  <si>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</si>
  <si>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</si>
  <si>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</si>
  <si>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</si>
  <si>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</si>
  <si>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</si>
  <si>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</si>
  <si>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</si>
  <si>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</si>
  <si>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</si>
  <si>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</si>
  <si>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</si>
  <si>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</si>
  <si>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</si>
  <si>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</si>
  <si>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</si>
  <si>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</si>
  <si>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</si>
  <si>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</si>
  <si>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</si>
  <si>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</si>
  <si>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</si>
  <si>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</si>
  <si>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</si>
  <si>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</si>
  <si>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</si>
  <si>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</si>
  <si>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</si>
  <si>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</si>
  <si>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</si>
  <si>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</si>
  <si>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</si>
  <si>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</si>
  <si>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</si>
  <si>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</si>
  <si>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</si>
  <si>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</si>
  <si>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</si>
  <si>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</si>
  <si>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</si>
  <si>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</si>
  <si>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</si>
  <si>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</si>
  <si>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</si>
  <si>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</si>
  <si>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</si>
  <si>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</si>
  <si>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</si>
  <si>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</si>
  <si>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</si>
  <si>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</si>
  <si>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</si>
  <si>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</si>
  <si>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</si>
  <si>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</si>
  <si>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</si>
  <si>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</si>
  <si>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</si>
  <si>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</si>
  <si>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</si>
  <si>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</si>
  <si>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</si>
  <si>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</si>
  <si>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</si>
  <si>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</si>
  <si>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</si>
  <si>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</si>
  <si>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</si>
  <si>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</si>
  <si>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</si>
  <si>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</si>
  <si>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</si>
  <si>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</si>
  <si>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</si>
  <si>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</si>
  <si>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</si>
  <si>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</si>
  <si>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</si>
  <si>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</si>
  <si>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</si>
  <si>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</si>
  <si>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</si>
  <si>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</si>
  <si>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</si>
  <si>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</si>
  <si>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</si>
  <si>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</si>
  <si>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</si>
  <si>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</si>
  <si>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</si>
  <si>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</si>
  <si>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</si>
  <si>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</si>
  <si>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</si>
  <si>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</si>
  <si>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</si>
  <si>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</si>
  <si>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</si>
  <si>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</si>
  <si>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</si>
  <si>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</si>
  <si>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</si>
  <si>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</si>
  <si>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</si>
  <si>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</si>
  <si>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</si>
  <si>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</si>
  <si>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</si>
  <si>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</si>
  <si>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</si>
  <si>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</si>
  <si>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</si>
  <si>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</si>
  <si>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</si>
  <si>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</si>
  <si>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</si>
  <si>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</si>
  <si>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</si>
  <si>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</si>
  <si>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</si>
  <si>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</si>
  <si>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</si>
  <si>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</si>
  <si>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</si>
  <si>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</si>
  <si>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</si>
  <si>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</si>
  <si>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</si>
  <si>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</si>
  <si>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</si>
  <si>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</si>
  <si>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</si>
  <si>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</si>
  <si>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</si>
  <si>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</si>
  <si>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</si>
  <si>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</si>
  <si>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</si>
  <si>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</si>
  <si>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</si>
  <si>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</si>
  <si>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</si>
  <si>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</si>
  <si>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</si>
  <si>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</si>
  <si>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</si>
  <si>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</si>
  <si>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</si>
  <si>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</si>
  <si>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</si>
  <si>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</si>
  <si>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</si>
  <si>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</si>
  <si>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</si>
  <si>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</si>
  <si>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</si>
  <si>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</si>
  <si>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</si>
  <si>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</si>
  <si>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</si>
  <si>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</si>
  <si>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</si>
  <si>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</si>
  <si>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</si>
  <si>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</si>
  <si>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</si>
  <si>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</si>
  <si>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</si>
  <si>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</si>
  <si>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</si>
  <si>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</si>
  <si>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</si>
  <si>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</si>
  <si>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</si>
  <si>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</si>
  <si>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</si>
  <si>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</si>
  <si>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</si>
  <si>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</si>
  <si>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</si>
  <si>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</si>
  <si>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</si>
  <si>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</si>
  <si>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</si>
  <si>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</si>
  <si>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</si>
  <si>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</si>
  <si>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</si>
  <si>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</si>
  <si>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</si>
  <si>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</si>
  <si>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</si>
  <si>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</si>
  <si>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</si>
  <si>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</si>
  <si>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</si>
  <si>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</si>
  <si>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</si>
  <si>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</si>
  <si>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</si>
  <si>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</si>
  <si>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</si>
  <si>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</si>
  <si>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</si>
  <si>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</si>
  <si>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</si>
  <si>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</si>
  <si>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</si>
  <si>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</si>
  <si>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</si>
  <si>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</si>
  <si>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</si>
  <si>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</si>
  <si>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</si>
  <si>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</si>
  <si>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</si>
  <si>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</si>
  <si>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</si>
  <si>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</si>
  <si>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</si>
  <si>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</si>
  <si>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</si>
  <si>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</si>
  <si>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</si>
  <si>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</si>
  <si>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</si>
  <si>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 xml:space="preserve">7245009UXRIGIRYOBR48 </t>
  </si>
  <si>
    <t>Novo autocall</t>
  </si>
  <si>
    <t xml:space="preserve">Novo Nordisk Bonus Autocall 2 </t>
  </si>
  <si>
    <t>XS3138126001</t>
  </si>
  <si>
    <t>MQDNO11P Index</t>
  </si>
  <si>
    <t>BNP PARI.ISS./ZERO CPN MTN 20321122</t>
  </si>
  <si>
    <t>DTZNFB</t>
  </si>
  <si>
    <t>NOVO_AUTOCALL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</si>
</sst>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8">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4" fontId="73" fillId="0" borderId="37" xfId="0" applyNumberFormat="1" applyFont="1" applyBorder="1" applyAlignment="1" applyProtection="1">
      <alignment horizontal="right"/>
      <protection locked="0"/>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U7" activePane="bottomRight" state="frozen"/>
      <selection pane="topRight" activeCell="E1" sqref="E1"/>
      <selection pane="bottomLeft" activeCell="A7" sqref="A7"/>
      <selection pane="bottomRight" activeCell="Z8" sqref="Z8"/>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6564</v>
      </c>
      <c r="D2" s="55" t="s">
        <v>1129</v>
      </c>
      <c r="E2" s="56">
        <v>1000</v>
      </c>
      <c r="F2" s="56" t="s">
        <v>33</v>
      </c>
      <c r="G2" s="55" t="s">
        <v>222</v>
      </c>
      <c r="H2" s="3">
        <v>46238</v>
      </c>
      <c r="I2" s="55" t="s">
        <v>7770</v>
      </c>
      <c r="J2" s="73" t="str">
        <f>IF(C2="-","",VLOOKUP(C2,BondIssuerTable,2,0))</f>
        <v>BNPP</v>
      </c>
      <c r="K2" s="73" t="str">
        <f>IF(D2="-","",VLOOKUP(D2,BondIssuingAgentsTable,2,0))</f>
        <v>UOC</v>
      </c>
      <c r="L2" s="78" t="str">
        <f>IF(D2="-","",VLOOKUP(D2,BondIssuingAgentsTable,3,0))</f>
        <v>HE</v>
      </c>
      <c r="M2" s="1" t="s">
        <v>2285</v>
      </c>
      <c r="N2" s="1" t="s">
        <v>673</v>
      </c>
      <c r="O2" s="55" t="s">
        <v>37</v>
      </c>
      <c r="P2" s="55" t="s">
        <v>2732</v>
      </c>
    </row>
    <row r="4" spans="1:66" ht="13.5" thickBot="1">
      <c r="A4" s="6" t="s">
        <v>216</v>
      </c>
      <c r="R4" s="287"/>
      <c r="S4" s="287"/>
      <c r="T4" s="287"/>
    </row>
    <row r="5" spans="1:66">
      <c r="A5" s="49"/>
      <c r="F5" s="47"/>
      <c r="G5" s="48"/>
      <c r="R5" s="98" t="s">
        <v>313</v>
      </c>
      <c r="S5" s="98" t="s">
        <v>313</v>
      </c>
      <c r="T5" s="98" t="s">
        <v>313</v>
      </c>
      <c r="U5" s="98" t="s">
        <v>313</v>
      </c>
      <c r="V5" s="98" t="s">
        <v>313</v>
      </c>
      <c r="W5" s="98" t="s">
        <v>313</v>
      </c>
      <c r="X5" s="98"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7771</v>
      </c>
      <c r="B7" s="268" t="s">
        <v>7772</v>
      </c>
      <c r="C7"/>
      <c r="D7" t="s">
        <v>7773</v>
      </c>
      <c r="E7" t="s">
        <v>7775</v>
      </c>
      <c r="F7" t="s">
        <v>7776</v>
      </c>
      <c r="G7" s="57">
        <v>100</v>
      </c>
      <c r="H7" s="57" t="s">
        <v>1310</v>
      </c>
      <c r="I7" s="304">
        <v>2430000</v>
      </c>
      <c r="J7" s="252"/>
      <c r="K7" s="3">
        <v>46238</v>
      </c>
      <c r="L7" s="58">
        <v>48540</v>
      </c>
      <c r="M7" s="58">
        <v>48526</v>
      </c>
      <c r="N7" s="196">
        <v>1260</v>
      </c>
      <c r="O7" s="196" t="s">
        <v>2995</v>
      </c>
      <c r="P7" s="196"/>
      <c r="Q7" s="196"/>
      <c r="R7" s="55"/>
      <c r="S7" s="286"/>
      <c r="T7" s="286"/>
      <c r="U7" s="55"/>
      <c r="V7" s="4"/>
      <c r="W7" s="4"/>
      <c r="X7" s="4"/>
      <c r="Y7" s="197" t="str">
        <f t="shared" ref="Y7:Y38" si="0">IF(N7="-","",VLOOKUP(N7,EUSIPA_Table,2,0))</f>
        <v xml:space="preserve"> Express Certificates</v>
      </c>
      <c r="Z7" s="60" t="s">
        <v>7777</v>
      </c>
      <c r="AA7" s="85" t="s">
        <v>7774</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47A0643C-C1B8-4EB8-B548-3B9682F902B9}">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8B107965-DE2C-466A-AAD2-76098F02855F}">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7" t="s">
        <v>2305</v>
      </c>
      <c r="B5" s="307"/>
      <c r="C5" s="307"/>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0">
        <v>40858</v>
      </c>
      <c r="C1" s="311"/>
      <c r="D1" s="312"/>
      <c r="F1" t="s">
        <v>256</v>
      </c>
    </row>
    <row r="2" spans="1:21">
      <c r="A2" s="8" t="s">
        <v>257</v>
      </c>
      <c r="B2" s="313" t="s">
        <v>278</v>
      </c>
      <c r="C2" s="314"/>
      <c r="D2" s="315"/>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E39" sqref="E39"/>
    </sheetView>
  </sheetViews>
  <sheetFormatPr defaultRowHeight="15"/>
  <cols>
    <col min="1" max="1" width="34" bestFit="1" customWidth="1"/>
    <col min="2" max="2" width="10.42578125" bestFit="1" customWidth="1"/>
    <col min="3" max="3" width="8.42578125" bestFit="1" customWidth="1"/>
  </cols>
  <sheetData>
    <row r="1" spans="1:3">
      <c r="B1" s="316" t="s">
        <v>2326</v>
      </c>
      <c r="C1" s="316"/>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8"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2"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1" t="s">
        <v>6897</v>
      </c>
      <c r="H113" s="191"/>
      <c r="I113" s="191"/>
    </row>
    <row r="114" spans="1:12" s="168" customFormat="1">
      <c r="A114" t="s">
        <v>4228</v>
      </c>
      <c r="B114" t="s">
        <v>4229</v>
      </c>
      <c r="C114" s="166"/>
      <c r="D114"/>
      <c r="E114" s="166"/>
      <c r="F114"/>
      <c r="G114" s="301"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1"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6" t="s">
        <v>6629</v>
      </c>
      <c r="B257" s="297"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1" t="s">
        <v>7122</v>
      </c>
      <c r="B285" s="301"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1" t="s">
        <v>6897</v>
      </c>
      <c r="B321" t="s">
        <v>6898</v>
      </c>
      <c r="G321" t="s">
        <v>6848</v>
      </c>
    </row>
    <row r="322" spans="1:7" ht="30">
      <c r="A322" s="301"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2"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1"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2"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0" t="s">
        <v>6820</v>
      </c>
    </row>
    <row r="392" spans="1:7">
      <c r="A392" t="s">
        <v>6951</v>
      </c>
      <c r="B392" t="s">
        <v>6952</v>
      </c>
      <c r="G392" s="300"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2" t="s">
        <v>7128</v>
      </c>
    </row>
    <row r="469" spans="1:7">
      <c r="A469" t="s">
        <v>4895</v>
      </c>
      <c r="B469" t="s">
        <v>5857</v>
      </c>
      <c r="G469" t="s">
        <v>3139</v>
      </c>
    </row>
    <row r="470" spans="1:7">
      <c r="A470" t="s">
        <v>4897</v>
      </c>
      <c r="B470" t="s">
        <v>5858</v>
      </c>
      <c r="G470" s="302"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1"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2"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1"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1" t="s">
        <v>7243</v>
      </c>
      <c r="B528" s="301" t="s">
        <v>7244</v>
      </c>
      <c r="G528" t="s">
        <v>5021</v>
      </c>
    </row>
    <row r="529" spans="1:7">
      <c r="A529" t="s">
        <v>6848</v>
      </c>
      <c r="B529" t="s">
        <v>6849</v>
      </c>
      <c r="G529" s="302" t="s">
        <v>7135</v>
      </c>
    </row>
    <row r="530" spans="1:7">
      <c r="A530" t="s">
        <v>3888</v>
      </c>
      <c r="B530" t="s">
        <v>3889</v>
      </c>
      <c r="G530" s="302"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6" t="s">
        <v>6626</v>
      </c>
      <c r="G534" t="s">
        <v>1402</v>
      </c>
    </row>
    <row r="535" spans="1:7">
      <c r="A535" t="s">
        <v>7193</v>
      </c>
      <c r="B535" s="296"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2" t="s">
        <v>7124</v>
      </c>
      <c r="B540" s="302"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1"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2"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1" t="s">
        <v>7245</v>
      </c>
      <c r="B567" s="301" t="s">
        <v>7246</v>
      </c>
      <c r="G567" s="191" t="s">
        <v>7500</v>
      </c>
    </row>
    <row r="568" spans="1:7">
      <c r="A568" t="s">
        <v>6941</v>
      </c>
      <c r="B568" t="s">
        <v>6942</v>
      </c>
      <c r="G568" t="s">
        <v>3186</v>
      </c>
    </row>
    <row r="569" spans="1:7" ht="30">
      <c r="A569" t="s">
        <v>6783</v>
      </c>
      <c r="B569" t="s">
        <v>4653</v>
      </c>
      <c r="G569" s="295"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1"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1" t="s">
        <v>6913</v>
      </c>
    </row>
    <row r="591" spans="1:7">
      <c r="A591" t="s">
        <v>6589</v>
      </c>
      <c r="B591" t="s">
        <v>6590</v>
      </c>
      <c r="G591" t="s">
        <v>4529</v>
      </c>
    </row>
    <row r="592" spans="1:7">
      <c r="A592" s="301" t="s">
        <v>7247</v>
      </c>
      <c r="B592" s="301" t="s">
        <v>7248</v>
      </c>
      <c r="G592" t="s">
        <v>5051</v>
      </c>
    </row>
    <row r="593" spans="1:7">
      <c r="A593" s="302" t="s">
        <v>7126</v>
      </c>
      <c r="B593" s="302"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0" t="s">
        <v>6820</v>
      </c>
      <c r="B600" s="300" t="s">
        <v>6821</v>
      </c>
      <c r="G600" t="s">
        <v>5063</v>
      </c>
    </row>
    <row r="601" spans="1:7">
      <c r="A601" s="300" t="s">
        <v>7046</v>
      </c>
      <c r="B601" t="s">
        <v>7047</v>
      </c>
      <c r="G601" t="s">
        <v>5065</v>
      </c>
    </row>
    <row r="602" spans="1:7">
      <c r="A602" s="301" t="s">
        <v>7249</v>
      </c>
      <c r="B602" s="301"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1"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1"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2" t="s">
        <v>7128</v>
      </c>
      <c r="B676" s="302" t="s">
        <v>7129</v>
      </c>
      <c r="G676" t="s">
        <v>6638</v>
      </c>
    </row>
    <row r="677" spans="1:7">
      <c r="A677" t="s">
        <v>3139</v>
      </c>
      <c r="B677" t="s">
        <v>3140</v>
      </c>
      <c r="G677" t="s">
        <v>7071</v>
      </c>
    </row>
    <row r="678" spans="1:7">
      <c r="A678" s="302" t="s">
        <v>7130</v>
      </c>
      <c r="B678" s="302"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2"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2" t="s">
        <v>7132</v>
      </c>
      <c r="B704" s="302" t="s">
        <v>7133</v>
      </c>
      <c r="G704" t="s">
        <v>5113</v>
      </c>
    </row>
    <row r="705" spans="1:7">
      <c r="A705" s="191" t="s">
        <v>7496</v>
      </c>
      <c r="B705" s="191" t="s">
        <v>7497</v>
      </c>
      <c r="G705" t="s">
        <v>5113</v>
      </c>
    </row>
    <row r="706" spans="1:7">
      <c r="A706" t="s">
        <v>3156</v>
      </c>
      <c r="B706" t="s">
        <v>3157</v>
      </c>
      <c r="G706" t="s">
        <v>6490</v>
      </c>
    </row>
    <row r="707" spans="1:7">
      <c r="A707" s="301" t="s">
        <v>7251</v>
      </c>
      <c r="B707" s="301"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1"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2" t="s">
        <v>7135</v>
      </c>
      <c r="B735" s="302" t="s">
        <v>7136</v>
      </c>
      <c r="G735" t="s">
        <v>3229</v>
      </c>
    </row>
    <row r="736" spans="1:7">
      <c r="A736" s="302" t="s">
        <v>6338</v>
      </c>
      <c r="B736" s="302"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2" t="s">
        <v>7137</v>
      </c>
      <c r="B761" s="302" t="s">
        <v>7138</v>
      </c>
      <c r="G761" t="s">
        <v>3240</v>
      </c>
    </row>
    <row r="762" spans="1:7">
      <c r="A762" t="s">
        <v>66</v>
      </c>
      <c r="B762" t="s">
        <v>192</v>
      </c>
      <c r="G762" t="s">
        <v>5138</v>
      </c>
    </row>
    <row r="763" spans="1:7">
      <c r="A763" t="s">
        <v>3178</v>
      </c>
      <c r="B763" t="s">
        <v>3179</v>
      </c>
      <c r="G763" s="302"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2"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1"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5"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3"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1"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2" t="s">
        <v>7147</v>
      </c>
    </row>
    <row r="872" spans="1:7">
      <c r="A872" t="s">
        <v>3796</v>
      </c>
      <c r="B872" t="s">
        <v>3797</v>
      </c>
      <c r="G872" t="s">
        <v>86</v>
      </c>
    </row>
    <row r="873" spans="1:7">
      <c r="A873" t="s">
        <v>3707</v>
      </c>
      <c r="B873" t="s">
        <v>3708</v>
      </c>
      <c r="G873" t="s">
        <v>7263</v>
      </c>
    </row>
    <row r="874" spans="1:7">
      <c r="A874" t="s">
        <v>6947</v>
      </c>
      <c r="B874" t="s">
        <v>6948</v>
      </c>
      <c r="G874" s="302"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1"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2" t="s">
        <v>7149</v>
      </c>
    </row>
    <row r="889" spans="1:7">
      <c r="A889" t="s">
        <v>1138</v>
      </c>
      <c r="B889" t="s">
        <v>4575</v>
      </c>
      <c r="G889" s="302"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2" t="s">
        <v>7139</v>
      </c>
      <c r="B893" s="302"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2"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1" t="s">
        <v>6876</v>
      </c>
    </row>
    <row r="914" spans="1:7">
      <c r="A914" t="s">
        <v>5113</v>
      </c>
      <c r="B914" t="s">
        <v>5966</v>
      </c>
      <c r="G914" s="301"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1"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2" t="s">
        <v>7153</v>
      </c>
    </row>
    <row r="941" spans="1:7">
      <c r="A941" t="s">
        <v>5126</v>
      </c>
      <c r="B941" t="s">
        <v>5973</v>
      </c>
      <c r="G941" s="301"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2" t="s">
        <v>7157</v>
      </c>
    </row>
    <row r="950" spans="1:7">
      <c r="A950" t="s">
        <v>5128</v>
      </c>
      <c r="B950" t="s">
        <v>5974</v>
      </c>
      <c r="G950" t="s">
        <v>7381</v>
      </c>
    </row>
    <row r="951" spans="1:7">
      <c r="A951" t="s">
        <v>7640</v>
      </c>
      <c r="B951" t="s">
        <v>7641</v>
      </c>
      <c r="G951" t="s">
        <v>3295</v>
      </c>
    </row>
    <row r="952" spans="1:7">
      <c r="A952" s="301" t="s">
        <v>7253</v>
      </c>
      <c r="B952" s="301"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1" t="s">
        <v>7255</v>
      </c>
      <c r="B959" s="301"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2" t="s">
        <v>7141</v>
      </c>
      <c r="B973" s="302" t="s">
        <v>7142</v>
      </c>
      <c r="G973" t="s">
        <v>4414</v>
      </c>
    </row>
    <row r="974" spans="1:7">
      <c r="A974" t="s">
        <v>79</v>
      </c>
      <c r="B974" t="s">
        <v>80</v>
      </c>
      <c r="G974" t="s">
        <v>1669</v>
      </c>
    </row>
    <row r="975" spans="1:7">
      <c r="A975" s="301" t="s">
        <v>6827</v>
      </c>
      <c r="B975" s="301"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2" t="s">
        <v>7143</v>
      </c>
      <c r="B985" s="302"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0"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1" t="s">
        <v>7257</v>
      </c>
      <c r="B1013" s="301"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1" t="s">
        <v>7259</v>
      </c>
      <c r="B1022" s="301"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3" t="s">
        <v>6597</v>
      </c>
      <c r="B1040" s="294"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1" t="s">
        <v>7261</v>
      </c>
      <c r="B1044" s="301"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2" t="s">
        <v>7147</v>
      </c>
      <c r="B1080" s="302" t="s">
        <v>7148</v>
      </c>
      <c r="G1080" t="s">
        <v>3320</v>
      </c>
    </row>
    <row r="1081" spans="1:7">
      <c r="A1081" t="s">
        <v>86</v>
      </c>
      <c r="B1081" t="s">
        <v>87</v>
      </c>
      <c r="G1081" t="s">
        <v>5298</v>
      </c>
    </row>
    <row r="1082" spans="1:7">
      <c r="A1082" s="301" t="s">
        <v>7263</v>
      </c>
      <c r="B1082" s="301" t="s">
        <v>7264</v>
      </c>
      <c r="G1082" t="s">
        <v>3322</v>
      </c>
    </row>
    <row r="1083" spans="1:7">
      <c r="A1083" t="s">
        <v>3265</v>
      </c>
      <c r="B1083" t="s">
        <v>3266</v>
      </c>
      <c r="G1083" t="s">
        <v>7389</v>
      </c>
    </row>
    <row r="1084" spans="1:7">
      <c r="A1084" s="302" t="s">
        <v>7145</v>
      </c>
      <c r="B1084" s="302"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0"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2" t="s">
        <v>7149</v>
      </c>
      <c r="B1097" s="302" t="s">
        <v>7150</v>
      </c>
      <c r="G1097" t="s">
        <v>4749</v>
      </c>
    </row>
    <row r="1098" spans="1:7">
      <c r="A1098" s="302" t="s">
        <v>7444</v>
      </c>
      <c r="B1098" s="302"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1" t="s">
        <v>6892</v>
      </c>
    </row>
    <row r="1103" spans="1:7">
      <c r="A1103" t="s">
        <v>5203</v>
      </c>
      <c r="B1103" t="s">
        <v>3272</v>
      </c>
      <c r="G1103" s="301" t="s">
        <v>6995</v>
      </c>
    </row>
    <row r="1104" spans="1:7">
      <c r="A1104" t="s">
        <v>3271</v>
      </c>
      <c r="B1104" t="s">
        <v>3272</v>
      </c>
      <c r="G1104" s="301" t="s">
        <v>6915</v>
      </c>
    </row>
    <row r="1105" spans="1:7">
      <c r="A1105" t="s">
        <v>4340</v>
      </c>
      <c r="B1105" t="s">
        <v>4341</v>
      </c>
      <c r="G1105" t="s">
        <v>5308</v>
      </c>
    </row>
    <row r="1106" spans="1:7">
      <c r="A1106" t="s">
        <v>5204</v>
      </c>
      <c r="B1106" t="s">
        <v>6011</v>
      </c>
      <c r="G1106" t="s">
        <v>1530</v>
      </c>
    </row>
    <row r="1107" spans="1:7">
      <c r="A1107" s="302" t="s">
        <v>7151</v>
      </c>
      <c r="B1107" s="302"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1" t="s">
        <v>7265</v>
      </c>
      <c r="B1146" s="301" t="s">
        <v>7266</v>
      </c>
      <c r="G1146" t="s">
        <v>6502</v>
      </c>
    </row>
    <row r="1147" spans="1:7">
      <c r="A1147" s="301" t="s">
        <v>7267</v>
      </c>
      <c r="B1147" s="301" t="s">
        <v>7268</v>
      </c>
      <c r="G1147" t="s">
        <v>3347</v>
      </c>
    </row>
    <row r="1148" spans="1:7">
      <c r="A1148" t="s">
        <v>4490</v>
      </c>
      <c r="B1148" t="s">
        <v>4491</v>
      </c>
      <c r="G1148" t="s">
        <v>3347</v>
      </c>
    </row>
    <row r="1149" spans="1:7">
      <c r="A1149" s="302" t="s">
        <v>7153</v>
      </c>
      <c r="B1149" s="302"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2" t="s">
        <v>7157</v>
      </c>
      <c r="B1158" s="302"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1"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1"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0" t="s">
        <v>6818</v>
      </c>
      <c r="B1203" s="300"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0"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1" t="s">
        <v>7269</v>
      </c>
      <c r="B1224" s="301"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1"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1"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1" t="s">
        <v>6872</v>
      </c>
    </row>
    <row r="1280" spans="1:7">
      <c r="A1280" t="s">
        <v>5292</v>
      </c>
      <c r="B1280" t="s">
        <v>6054</v>
      </c>
      <c r="G1280" t="s">
        <v>4722</v>
      </c>
    </row>
    <row r="1281" spans="1:7">
      <c r="A1281" s="301" t="s">
        <v>7013</v>
      </c>
      <c r="B1281" t="s">
        <v>7014</v>
      </c>
      <c r="G1281" t="s">
        <v>1502</v>
      </c>
    </row>
    <row r="1282" spans="1:7">
      <c r="A1282" s="301"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1" t="s">
        <v>6991</v>
      </c>
    </row>
    <row r="1286" spans="1:7">
      <c r="A1286" t="s">
        <v>5294</v>
      </c>
      <c r="B1286" t="s">
        <v>6055</v>
      </c>
      <c r="G1286" s="301"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1" t="s">
        <v>6892</v>
      </c>
      <c r="B1311" t="s">
        <v>6893</v>
      </c>
      <c r="G1311" t="s">
        <v>3851</v>
      </c>
    </row>
    <row r="1312" spans="1:7">
      <c r="A1312" s="301" t="s">
        <v>6995</v>
      </c>
      <c r="B1312" t="s">
        <v>6996</v>
      </c>
      <c r="G1312" t="s">
        <v>5438</v>
      </c>
    </row>
    <row r="1313" spans="1:7">
      <c r="A1313" s="301" t="s">
        <v>6915</v>
      </c>
      <c r="B1313" t="s">
        <v>6916</v>
      </c>
      <c r="G1313" s="301" t="s">
        <v>7007</v>
      </c>
    </row>
    <row r="1314" spans="1:7">
      <c r="A1314" t="s">
        <v>5308</v>
      </c>
      <c r="B1314" t="s">
        <v>6061</v>
      </c>
      <c r="G1314" t="s">
        <v>4264</v>
      </c>
    </row>
    <row r="1315" spans="1:7">
      <c r="A1315" t="s">
        <v>1530</v>
      </c>
      <c r="B1315" t="s">
        <v>1531</v>
      </c>
      <c r="G1315" t="s">
        <v>3001</v>
      </c>
    </row>
    <row r="1316" spans="1:7">
      <c r="A1316" s="300"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1"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1" t="s">
        <v>7273</v>
      </c>
      <c r="B1345" s="301"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1" t="s">
        <v>7275</v>
      </c>
      <c r="B1359" s="301"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1" t="s">
        <v>7277</v>
      </c>
      <c r="B1365" s="301"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1"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1"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6"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0" t="s">
        <v>6816</v>
      </c>
      <c r="B1429" s="300" t="s">
        <v>6817</v>
      </c>
      <c r="G1429" t="s">
        <v>7040</v>
      </c>
    </row>
    <row r="1430" spans="1:7">
      <c r="A1430" t="s">
        <v>5371</v>
      </c>
      <c r="B1430" t="s">
        <v>6093</v>
      </c>
      <c r="G1430" s="302"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5" t="s">
        <v>6726</v>
      </c>
    </row>
    <row r="1437" spans="1:7">
      <c r="A1437" t="s">
        <v>1656</v>
      </c>
      <c r="B1437" t="s">
        <v>1657</v>
      </c>
      <c r="G1437" s="295"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2"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1" t="s">
        <v>6917</v>
      </c>
      <c r="B1471" t="s">
        <v>6918</v>
      </c>
      <c r="G1471" t="s">
        <v>5542</v>
      </c>
    </row>
    <row r="1472" spans="1:7">
      <c r="A1472" t="s">
        <v>4676</v>
      </c>
      <c r="B1472" t="s">
        <v>4289</v>
      </c>
      <c r="G1472" t="s">
        <v>5543</v>
      </c>
    </row>
    <row r="1473" spans="1:7">
      <c r="A1473" t="s">
        <v>5403</v>
      </c>
      <c r="B1473" t="s">
        <v>6108</v>
      </c>
      <c r="G1473" s="301"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1"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1"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1" t="s">
        <v>7279</v>
      </c>
      <c r="B1618" s="301"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1" t="s">
        <v>7281</v>
      </c>
      <c r="B1630" s="301"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2" t="s">
        <v>7159</v>
      </c>
      <c r="B1641" s="302"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5" t="s">
        <v>6726</v>
      </c>
      <c r="B1647" t="s">
        <v>6727</v>
      </c>
      <c r="G1647" t="s">
        <v>3488</v>
      </c>
    </row>
    <row r="1648" spans="1:7">
      <c r="A1648" s="295" t="s">
        <v>7460</v>
      </c>
      <c r="B1648" t="s">
        <v>7461</v>
      </c>
      <c r="G1648" t="s">
        <v>5632</v>
      </c>
    </row>
    <row r="1649" spans="1:7" ht="45">
      <c r="A1649" t="s">
        <v>5516</v>
      </c>
      <c r="B1649" t="s">
        <v>6164</v>
      </c>
      <c r="G1649" s="295"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2" t="s">
        <v>7161</v>
      </c>
      <c r="B1655" s="302" t="s">
        <v>7162</v>
      </c>
      <c r="G1655" t="s">
        <v>3492</v>
      </c>
    </row>
    <row r="1656" spans="1:7">
      <c r="A1656" s="301" t="s">
        <v>7283</v>
      </c>
      <c r="B1656" s="301"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1"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2"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2"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1"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1"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2"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1"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2" t="s">
        <v>7163</v>
      </c>
    </row>
    <row r="1823" spans="1:7">
      <c r="A1823" t="s">
        <v>145</v>
      </c>
      <c r="B1823" t="s">
        <v>147</v>
      </c>
      <c r="G1823" t="s">
        <v>4070</v>
      </c>
    </row>
    <row r="1824" spans="1:7">
      <c r="A1824" t="s">
        <v>148</v>
      </c>
      <c r="B1824" t="s">
        <v>149</v>
      </c>
      <c r="G1824" s="301"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1" t="s">
        <v>7285</v>
      </c>
      <c r="B1829" s="301" t="s">
        <v>7286</v>
      </c>
      <c r="G1829" t="s">
        <v>3015</v>
      </c>
    </row>
    <row r="1830" spans="1:7">
      <c r="A1830" t="s">
        <v>5618</v>
      </c>
      <c r="B1830" t="s">
        <v>6212</v>
      </c>
      <c r="G1830" s="302"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2"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1" t="s">
        <v>6874</v>
      </c>
    </row>
    <row r="1863" spans="1:7">
      <c r="A1863" t="s">
        <v>4606</v>
      </c>
      <c r="B1863" t="s">
        <v>4607</v>
      </c>
      <c r="G1863" s="301"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1" t="s">
        <v>7287</v>
      </c>
      <c r="B1874" s="301" t="s">
        <v>7288</v>
      </c>
      <c r="G1874" s="302" t="s">
        <v>7176</v>
      </c>
    </row>
    <row r="1875" spans="1:7">
      <c r="A1875" t="s">
        <v>3660</v>
      </c>
      <c r="B1875" t="s">
        <v>3661</v>
      </c>
      <c r="G1875" s="302"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1"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1" t="s">
        <v>6923</v>
      </c>
    </row>
    <row r="1926" spans="1:7">
      <c r="A1926" t="s">
        <v>1789</v>
      </c>
      <c r="B1926" t="s">
        <v>1790</v>
      </c>
      <c r="G1926" s="301" t="s">
        <v>6878</v>
      </c>
    </row>
    <row r="1927" spans="1:7">
      <c r="A1927" t="s">
        <v>3498</v>
      </c>
      <c r="B1927" t="s">
        <v>3499</v>
      </c>
      <c r="G1927" s="301"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1"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2" t="s">
        <v>7165</v>
      </c>
      <c r="B1963" s="302"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1" t="s">
        <v>7289</v>
      </c>
      <c r="B1967" s="301"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2" t="s">
        <v>7167</v>
      </c>
      <c r="B1974" s="302"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2" t="s">
        <v>7155</v>
      </c>
    </row>
    <row r="1979" spans="1:7">
      <c r="A1979" t="s">
        <v>5694</v>
      </c>
      <c r="B1979" t="s">
        <v>6243</v>
      </c>
      <c r="G1979" s="191" t="s">
        <v>7357</v>
      </c>
    </row>
    <row r="1980" spans="1:7">
      <c r="A1980" s="191" t="s">
        <v>7520</v>
      </c>
      <c r="B1980" s="191" t="s">
        <v>7521</v>
      </c>
      <c r="G1980" t="s">
        <v>1490</v>
      </c>
    </row>
    <row r="1981" spans="1:7" ht="30">
      <c r="A1981" s="301" t="s">
        <v>6888</v>
      </c>
      <c r="B1981" t="s">
        <v>6889</v>
      </c>
      <c r="G1981" t="s">
        <v>5770</v>
      </c>
    </row>
    <row r="1982" spans="1:7">
      <c r="A1982" t="s">
        <v>4488</v>
      </c>
      <c r="B1982" t="s">
        <v>4489</v>
      </c>
      <c r="G1982" t="s">
        <v>5772</v>
      </c>
    </row>
    <row r="1983" spans="1:7">
      <c r="A1983" t="s">
        <v>7223</v>
      </c>
      <c r="B1983" t="s">
        <v>7224</v>
      </c>
      <c r="G1983" t="s">
        <v>4425</v>
      </c>
    </row>
    <row r="1984" spans="1:7">
      <c r="A1984" s="301"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2"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2" t="s">
        <v>7171</v>
      </c>
      <c r="B2008" s="302"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1" t="s">
        <v>6911</v>
      </c>
      <c r="B2020" t="s">
        <v>6912</v>
      </c>
      <c r="G2020" t="s">
        <v>2468</v>
      </c>
    </row>
    <row r="2021" spans="1:7" ht="30">
      <c r="A2021" s="295"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2" t="s">
        <v>7163</v>
      </c>
      <c r="B2032" s="302" t="s">
        <v>7164</v>
      </c>
      <c r="G2032" t="s">
        <v>919</v>
      </c>
    </row>
    <row r="2033" spans="1:7">
      <c r="A2033" t="s">
        <v>4070</v>
      </c>
      <c r="B2033" t="s">
        <v>4076</v>
      </c>
      <c r="G2033" t="s">
        <v>920</v>
      </c>
    </row>
    <row r="2034" spans="1:7">
      <c r="A2034" s="301"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2" t="s">
        <v>7169</v>
      </c>
      <c r="B2040" s="302"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1" t="s">
        <v>7291</v>
      </c>
      <c r="B2044" s="301"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2" t="s">
        <v>7173</v>
      </c>
      <c r="B2056" s="302" t="s">
        <v>7174</v>
      </c>
      <c r="G2056" t="s">
        <v>1464</v>
      </c>
    </row>
    <row r="2057" spans="1:7">
      <c r="A2057" t="s">
        <v>3529</v>
      </c>
      <c r="B2057" t="s">
        <v>3530</v>
      </c>
      <c r="G2057" t="s">
        <v>1463</v>
      </c>
    </row>
    <row r="2058" spans="1:7">
      <c r="A2058" s="301" t="s">
        <v>7293</v>
      </c>
      <c r="B2058" s="301"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1"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2" t="s">
        <v>7176</v>
      </c>
      <c r="B2086" s="302" t="s">
        <v>7175</v>
      </c>
    </row>
    <row r="2087" spans="1:2">
      <c r="A2087" s="302" t="s">
        <v>7177</v>
      </c>
      <c r="B2087" s="302"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1" t="s">
        <v>7295</v>
      </c>
      <c r="B2095" s="301" t="s">
        <v>7296</v>
      </c>
    </row>
    <row r="2096" spans="1:2">
      <c r="A2096" s="301" t="s">
        <v>7297</v>
      </c>
      <c r="B2096" s="301"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1"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1"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2" t="s">
        <v>7155</v>
      </c>
      <c r="B2192" s="302"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2" t="s">
        <v>7179</v>
      </c>
      <c r="B2210" s="302"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7" t="s">
        <v>777</v>
      </c>
      <c r="B4" s="317"/>
      <c r="C4" s="317"/>
      <c r="D4" s="317"/>
      <c r="E4" s="317"/>
      <c r="F4" s="317"/>
      <c r="G4" s="317"/>
      <c r="H4" s="317"/>
      <c r="I4" s="317"/>
      <c r="J4" s="317"/>
      <c r="K4" s="317"/>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6"/>
  <sheetViews>
    <sheetView zoomScale="115" zoomScaleNormal="115" workbookViewId="0">
      <pane xSplit="1" ySplit="1" topLeftCell="AJ399" activePane="bottomRight" state="frozen"/>
      <selection pane="topRight" activeCell="B1" sqref="B1"/>
      <selection pane="bottomLeft" activeCell="A2" sqref="A2"/>
      <selection pane="bottomRight" activeCell="AK401" sqref="AK401"/>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8"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0" t="s">
        <v>6562</v>
      </c>
      <c r="AF4" s="289"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1" t="s">
        <v>2921</v>
      </c>
      <c r="AF5" s="289"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2"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2"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3"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1"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299"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t="s">
        <v>5572</v>
      </c>
      <c r="J506" s="144" t="s">
        <v>5573</v>
      </c>
      <c r="AK506" s="224" t="s">
        <v>1247</v>
      </c>
      <c r="AL506" s="225" t="s">
        <v>1248</v>
      </c>
    </row>
    <row r="507" spans="9:38">
      <c r="I507" s="143" t="s">
        <v>5636</v>
      </c>
      <c r="J507" s="144" t="s">
        <v>5637</v>
      </c>
      <c r="AK507" s="224" t="s">
        <v>2850</v>
      </c>
      <c r="AL507" s="207" t="s">
        <v>2851</v>
      </c>
    </row>
    <row r="508" spans="9:38">
      <c r="I508" s="143" t="s">
        <v>2769</v>
      </c>
      <c r="J508" s="144" t="s">
        <v>5603</v>
      </c>
      <c r="AK508" s="224" t="s">
        <v>473</v>
      </c>
      <c r="AL508" s="225" t="s">
        <v>515</v>
      </c>
    </row>
    <row r="509" spans="9:38">
      <c r="I509" s="143" t="s">
        <v>5576</v>
      </c>
      <c r="J509" s="144" t="s">
        <v>5577</v>
      </c>
      <c r="AK509" s="224" t="s">
        <v>2915</v>
      </c>
      <c r="AL509" s="225" t="s">
        <v>2916</v>
      </c>
    </row>
    <row r="510" spans="9:38">
      <c r="I510" s="143" t="s">
        <v>5595</v>
      </c>
      <c r="J510" s="144" t="s">
        <v>5596</v>
      </c>
      <c r="AK510" s="224" t="s">
        <v>1350</v>
      </c>
      <c r="AL510" s="225" t="s">
        <v>1351</v>
      </c>
    </row>
    <row r="511" spans="9:38">
      <c r="I511" s="143" t="s">
        <v>5574</v>
      </c>
      <c r="J511" s="144" t="s">
        <v>5575</v>
      </c>
      <c r="AK511" s="224" t="s">
        <v>474</v>
      </c>
      <c r="AL511" s="225" t="s">
        <v>475</v>
      </c>
    </row>
    <row r="512" spans="9:38">
      <c r="I512" s="143" t="s">
        <v>5586</v>
      </c>
      <c r="J512" s="144" t="s">
        <v>5587</v>
      </c>
      <c r="AK512" s="224" t="s">
        <v>1404</v>
      </c>
      <c r="AL512" s="225" t="s">
        <v>1405</v>
      </c>
    </row>
    <row r="513" spans="9:38">
      <c r="I513" s="143" t="s">
        <v>3454</v>
      </c>
      <c r="J513" s="144" t="s">
        <v>6426</v>
      </c>
      <c r="AK513" s="224" t="s">
        <v>4520</v>
      </c>
      <c r="AL513" s="225" t="s">
        <v>4521</v>
      </c>
    </row>
    <row r="514" spans="9:38">
      <c r="I514" s="143" t="s">
        <v>6427</v>
      </c>
      <c r="J514" s="144" t="s">
        <v>6426</v>
      </c>
      <c r="AK514" s="224" t="s">
        <v>516</v>
      </c>
      <c r="AL514" s="225" t="s">
        <v>476</v>
      </c>
    </row>
    <row r="515" spans="9:38">
      <c r="I515" s="143" t="s">
        <v>5589</v>
      </c>
      <c r="J515" s="144" t="s">
        <v>5590</v>
      </c>
      <c r="AK515" s="224" t="s">
        <v>477</v>
      </c>
      <c r="AL515" s="225" t="s">
        <v>478</v>
      </c>
    </row>
    <row r="516" spans="9:38">
      <c r="I516" s="143" t="s">
        <v>5584</v>
      </c>
      <c r="J516" s="144" t="s">
        <v>5585</v>
      </c>
      <c r="AK516" s="224" t="s">
        <v>964</v>
      </c>
      <c r="AL516" s="225" t="s">
        <v>965</v>
      </c>
    </row>
    <row r="517" spans="9:38">
      <c r="I517" s="143" t="s">
        <v>5591</v>
      </c>
      <c r="J517" s="144" t="s">
        <v>5592</v>
      </c>
      <c r="AK517" s="224" t="s">
        <v>2489</v>
      </c>
      <c r="AL517" s="225" t="s">
        <v>2488</v>
      </c>
    </row>
    <row r="518" spans="9:38">
      <c r="I518" s="143" t="s">
        <v>3452</v>
      </c>
      <c r="J518" s="144" t="s">
        <v>5578</v>
      </c>
      <c r="AK518" s="224" t="s">
        <v>2880</v>
      </c>
      <c r="AL518" s="225" t="s">
        <v>2881</v>
      </c>
    </row>
    <row r="519" spans="9:38">
      <c r="I519" s="143" t="s">
        <v>5555</v>
      </c>
      <c r="J519" s="144" t="s">
        <v>5556</v>
      </c>
      <c r="AK519" s="224" t="s">
        <v>479</v>
      </c>
      <c r="AL519" s="225" t="s">
        <v>517</v>
      </c>
    </row>
    <row r="520" spans="9:38">
      <c r="I520" s="143" t="s">
        <v>5593</v>
      </c>
      <c r="J520" s="144" t="s">
        <v>5594</v>
      </c>
      <c r="AK520" s="224" t="s">
        <v>3836</v>
      </c>
      <c r="AL520" s="225" t="s">
        <v>3867</v>
      </c>
    </row>
    <row r="521" spans="9:38">
      <c r="I521" s="143" t="s">
        <v>5597</v>
      </c>
      <c r="J521" s="144" t="s">
        <v>5598</v>
      </c>
      <c r="AK521" s="224" t="s">
        <v>1318</v>
      </c>
      <c r="AL521" s="225" t="s">
        <v>1319</v>
      </c>
    </row>
    <row r="522" spans="9:38">
      <c r="I522" s="143" t="s">
        <v>3594</v>
      </c>
      <c r="J522" s="144" t="s">
        <v>5667</v>
      </c>
      <c r="AK522" s="224" t="s">
        <v>3610</v>
      </c>
      <c r="AL522" s="225" t="s">
        <v>3611</v>
      </c>
    </row>
    <row r="523" spans="9:38">
      <c r="I523" s="143" t="s">
        <v>5601</v>
      </c>
      <c r="J523" s="144" t="s">
        <v>5602</v>
      </c>
      <c r="AK523" s="224" t="s">
        <v>1099</v>
      </c>
      <c r="AL523" s="225" t="s">
        <v>1100</v>
      </c>
    </row>
    <row r="524" spans="9:38">
      <c r="I524" s="143" t="s">
        <v>5604</v>
      </c>
      <c r="J524" s="144" t="s">
        <v>5605</v>
      </c>
      <c r="AK524" s="224" t="s">
        <v>1648</v>
      </c>
      <c r="AL524" s="225" t="s">
        <v>1649</v>
      </c>
    </row>
    <row r="525" spans="9:38">
      <c r="I525" s="143" t="s">
        <v>5606</v>
      </c>
      <c r="J525" s="144" t="s">
        <v>5607</v>
      </c>
      <c r="AK525" s="224" t="s">
        <v>2539</v>
      </c>
      <c r="AL525" s="225" t="s">
        <v>2540</v>
      </c>
    </row>
    <row r="526" spans="9:38">
      <c r="I526" s="143" t="s">
        <v>5580</v>
      </c>
      <c r="J526" s="144" t="s">
        <v>5581</v>
      </c>
      <c r="AK526" s="224" t="s">
        <v>1834</v>
      </c>
      <c r="AL526" s="225" t="s">
        <v>1835</v>
      </c>
    </row>
    <row r="527" spans="9:38">
      <c r="I527" s="143" t="s">
        <v>2956</v>
      </c>
      <c r="J527" s="144" t="s">
        <v>5620</v>
      </c>
      <c r="AK527" s="224" t="s">
        <v>2483</v>
      </c>
      <c r="AL527" s="225" t="s">
        <v>2484</v>
      </c>
    </row>
    <row r="528" spans="9:38">
      <c r="I528" s="143" t="s">
        <v>5647</v>
      </c>
      <c r="J528" s="144" t="s">
        <v>5648</v>
      </c>
      <c r="AK528" s="224" t="s">
        <v>480</v>
      </c>
      <c r="AL528" s="225" t="s">
        <v>481</v>
      </c>
    </row>
    <row r="529" spans="9:38">
      <c r="I529" s="143" t="s">
        <v>5559</v>
      </c>
      <c r="J529" s="144" t="s">
        <v>5560</v>
      </c>
      <c r="AK529" s="207" t="s">
        <v>528</v>
      </c>
      <c r="AL529" s="207" t="s">
        <v>529</v>
      </c>
    </row>
    <row r="530" spans="9:38">
      <c r="I530" s="143" t="s">
        <v>5561</v>
      </c>
      <c r="J530" s="144" t="s">
        <v>5562</v>
      </c>
      <c r="AK530" s="224" t="s">
        <v>1302</v>
      </c>
      <c r="AL530" s="225" t="s">
        <v>1303</v>
      </c>
    </row>
    <row r="531" spans="9:38">
      <c r="I531" s="143" t="s">
        <v>5609</v>
      </c>
      <c r="J531" s="144" t="s">
        <v>5610</v>
      </c>
      <c r="AK531" s="207" t="s">
        <v>518</v>
      </c>
      <c r="AL531" s="207" t="s">
        <v>519</v>
      </c>
    </row>
    <row r="532" spans="9:38">
      <c r="I532" s="143" t="s">
        <v>5611</v>
      </c>
      <c r="J532" s="144" t="s">
        <v>5612</v>
      </c>
      <c r="AK532" s="224" t="s">
        <v>2433</v>
      </c>
      <c r="AL532" s="225" t="s">
        <v>2434</v>
      </c>
    </row>
    <row r="533" spans="9:38">
      <c r="I533" s="143" t="s">
        <v>5613</v>
      </c>
      <c r="J533" s="144" t="s">
        <v>5614</v>
      </c>
      <c r="AK533" s="224" t="s">
        <v>3883</v>
      </c>
      <c r="AL533" s="225" t="s">
        <v>3884</v>
      </c>
    </row>
    <row r="534" spans="9:38">
      <c r="I534" s="143" t="s">
        <v>6428</v>
      </c>
      <c r="J534" s="144" t="s">
        <v>6429</v>
      </c>
      <c r="AK534" s="207" t="s">
        <v>1622</v>
      </c>
      <c r="AL534" s="207" t="s">
        <v>1623</v>
      </c>
    </row>
    <row r="535" spans="9:38">
      <c r="I535" s="143" t="s">
        <v>5618</v>
      </c>
      <c r="J535" s="144" t="s">
        <v>5619</v>
      </c>
      <c r="AK535" s="224" t="s">
        <v>4678</v>
      </c>
      <c r="AL535" s="225" t="s">
        <v>4677</v>
      </c>
    </row>
    <row r="536" spans="9:38">
      <c r="I536" s="143" t="s">
        <v>5616</v>
      </c>
      <c r="J536" s="144" t="s">
        <v>5617</v>
      </c>
      <c r="AK536" s="224" t="s">
        <v>482</v>
      </c>
      <c r="AL536" s="225" t="s">
        <v>483</v>
      </c>
    </row>
    <row r="537" spans="9:38">
      <c r="I537" s="143" t="s">
        <v>5621</v>
      </c>
      <c r="J537" s="144" t="s">
        <v>5622</v>
      </c>
      <c r="AK537" s="207" t="s">
        <v>1823</v>
      </c>
      <c r="AL537" s="207" t="s">
        <v>1824</v>
      </c>
    </row>
    <row r="538" spans="9:38">
      <c r="I538" s="143" t="s">
        <v>6430</v>
      </c>
      <c r="J538" s="144" t="s">
        <v>5652</v>
      </c>
      <c r="AK538" s="224" t="s">
        <v>1101</v>
      </c>
      <c r="AL538" s="225" t="s">
        <v>1102</v>
      </c>
    </row>
    <row r="539" spans="9:38">
      <c r="I539" s="143" t="s">
        <v>1394</v>
      </c>
      <c r="J539" s="144" t="s">
        <v>5608</v>
      </c>
      <c r="AK539" s="224" t="s">
        <v>162</v>
      </c>
      <c r="AL539" s="225" t="s">
        <v>25</v>
      </c>
    </row>
    <row r="540" spans="9:38">
      <c r="I540" s="143" t="s">
        <v>5502</v>
      </c>
      <c r="J540" s="144" t="s">
        <v>5503</v>
      </c>
      <c r="AK540" s="224" t="s">
        <v>484</v>
      </c>
      <c r="AL540" s="225" t="s">
        <v>485</v>
      </c>
    </row>
    <row r="541" spans="9:38">
      <c r="I541" s="143" t="s">
        <v>5668</v>
      </c>
      <c r="J541" s="144" t="s">
        <v>5669</v>
      </c>
      <c r="AK541" s="224" t="s">
        <v>2800</v>
      </c>
      <c r="AL541" s="225" t="s">
        <v>2801</v>
      </c>
    </row>
    <row r="542" spans="9:38">
      <c r="I542" s="143" t="s">
        <v>5627</v>
      </c>
      <c r="J542" s="144" t="s">
        <v>5628</v>
      </c>
      <c r="AK542" s="224" t="s">
        <v>2723</v>
      </c>
      <c r="AL542" s="225" t="s">
        <v>2724</v>
      </c>
    </row>
    <row r="543" spans="9:38">
      <c r="I543" s="143" t="s">
        <v>6431</v>
      </c>
      <c r="J543" s="144" t="s">
        <v>5626</v>
      </c>
      <c r="AK543" s="224" t="s">
        <v>486</v>
      </c>
      <c r="AL543" s="225" t="s">
        <v>520</v>
      </c>
    </row>
    <row r="544" spans="9:38">
      <c r="I544" s="143" t="s">
        <v>3011</v>
      </c>
      <c r="J544" s="144" t="s">
        <v>5629</v>
      </c>
      <c r="AK544" s="224" t="s">
        <v>4619</v>
      </c>
      <c r="AL544" s="225" t="s">
        <v>4620</v>
      </c>
    </row>
    <row r="545" spans="9:38">
      <c r="I545" s="143" t="s">
        <v>5630</v>
      </c>
      <c r="J545" s="144" t="s">
        <v>5631</v>
      </c>
      <c r="AK545" s="224" t="s">
        <v>2415</v>
      </c>
      <c r="AL545" s="225" t="s">
        <v>2416</v>
      </c>
    </row>
    <row r="546" spans="9:38">
      <c r="I546" s="143" t="s">
        <v>5632</v>
      </c>
      <c r="J546" s="144" t="s">
        <v>5633</v>
      </c>
      <c r="AK546" s="224" t="s">
        <v>1095</v>
      </c>
      <c r="AL546" s="225" t="s">
        <v>2286</v>
      </c>
    </row>
    <row r="547" spans="9:38">
      <c r="I547" s="143" t="s">
        <v>5634</v>
      </c>
      <c r="J547" s="144" t="s">
        <v>5635</v>
      </c>
      <c r="AK547" s="224" t="s">
        <v>487</v>
      </c>
      <c r="AL547" s="225" t="s">
        <v>521</v>
      </c>
    </row>
    <row r="548" spans="9:38">
      <c r="I548" s="143" t="s">
        <v>3492</v>
      </c>
      <c r="J548" s="144" t="s">
        <v>5638</v>
      </c>
      <c r="AK548" s="224" t="s">
        <v>1624</v>
      </c>
      <c r="AL548" s="225" t="s">
        <v>1625</v>
      </c>
    </row>
    <row r="549" spans="9:38">
      <c r="I549" s="143" t="s">
        <v>5639</v>
      </c>
      <c r="J549" s="144" t="s">
        <v>5640</v>
      </c>
      <c r="AK549" s="224" t="s">
        <v>391</v>
      </c>
      <c r="AL549" s="225" t="s">
        <v>21</v>
      </c>
    </row>
    <row r="550" spans="9:38">
      <c r="I550" s="143" t="s">
        <v>5641</v>
      </c>
      <c r="J550" s="144" t="s">
        <v>5642</v>
      </c>
      <c r="AK550" s="224" t="s">
        <v>3868</v>
      </c>
      <c r="AL550" s="225" t="s">
        <v>3869</v>
      </c>
    </row>
    <row r="551" spans="9:38">
      <c r="I551" s="143" t="s">
        <v>5643</v>
      </c>
      <c r="J551" s="144" t="s">
        <v>5644</v>
      </c>
      <c r="AK551" s="224" t="s">
        <v>488</v>
      </c>
      <c r="AL551" s="225" t="s">
        <v>522</v>
      </c>
    </row>
    <row r="552" spans="9:38">
      <c r="I552" s="143" t="s">
        <v>5645</v>
      </c>
      <c r="J552" s="144" t="s">
        <v>5646</v>
      </c>
      <c r="AK552" s="224" t="s">
        <v>1637</v>
      </c>
      <c r="AL552" s="225" t="s">
        <v>1636</v>
      </c>
    </row>
    <row r="553" spans="9:38">
      <c r="I553" s="143" t="s">
        <v>2553</v>
      </c>
      <c r="J553" s="144" t="s">
        <v>517</v>
      </c>
      <c r="AK553" s="224" t="s">
        <v>489</v>
      </c>
      <c r="AL553" s="225" t="s">
        <v>490</v>
      </c>
    </row>
    <row r="554" spans="9:38">
      <c r="I554" s="143" t="s">
        <v>5623</v>
      </c>
      <c r="J554" s="144" t="s">
        <v>5624</v>
      </c>
      <c r="AK554" s="224" t="s">
        <v>2902</v>
      </c>
      <c r="AL554" s="225" t="s">
        <v>2903</v>
      </c>
    </row>
    <row r="555" spans="9:38">
      <c r="I555" s="143" t="s">
        <v>5649</v>
      </c>
      <c r="J555" s="144" t="s">
        <v>5650</v>
      </c>
      <c r="AK555" s="224" t="s">
        <v>4170</v>
      </c>
      <c r="AL555" s="225" t="s">
        <v>4171</v>
      </c>
    </row>
    <row r="556" spans="9:38">
      <c r="I556" s="143"/>
      <c r="J556" s="144"/>
      <c r="AK556" s="224" t="s">
        <v>1799</v>
      </c>
      <c r="AL556" s="225" t="s">
        <v>1299</v>
      </c>
    </row>
    <row r="557" spans="9:38">
      <c r="I557" s="143" t="s">
        <v>2910</v>
      </c>
      <c r="J557" s="144" t="s">
        <v>6432</v>
      </c>
      <c r="AK557" s="224" t="s">
        <v>6534</v>
      </c>
      <c r="AL557" s="225" t="s">
        <v>6535</v>
      </c>
    </row>
    <row r="558" spans="9:38">
      <c r="I558" s="143" t="s">
        <v>5654</v>
      </c>
      <c r="J558" s="144" t="s">
        <v>5655</v>
      </c>
      <c r="AK558" s="224" t="s">
        <v>6478</v>
      </c>
      <c r="AL558" s="225" t="s">
        <v>6479</v>
      </c>
    </row>
    <row r="559" spans="9:38">
      <c r="I559" s="143" t="s">
        <v>3610</v>
      </c>
      <c r="J559" s="144" t="s">
        <v>5656</v>
      </c>
      <c r="AK559" s="224" t="s">
        <v>1411</v>
      </c>
      <c r="AL559" s="225" t="s">
        <v>1412</v>
      </c>
    </row>
    <row r="560" spans="9:38">
      <c r="I560" s="143" t="s">
        <v>5599</v>
      </c>
      <c r="J560" s="144" t="s">
        <v>5600</v>
      </c>
      <c r="AK560" s="224" t="s">
        <v>4376</v>
      </c>
      <c r="AL560" s="225" t="s">
        <v>4377</v>
      </c>
    </row>
    <row r="561" spans="9:38">
      <c r="I561" s="143" t="s">
        <v>2884</v>
      </c>
      <c r="J561" s="144" t="s">
        <v>5657</v>
      </c>
      <c r="AK561" s="224" t="s">
        <v>1277</v>
      </c>
      <c r="AL561" s="225" t="s">
        <v>1278</v>
      </c>
    </row>
    <row r="562" spans="9:38">
      <c r="I562" s="143" t="s">
        <v>5658</v>
      </c>
      <c r="J562" s="144" t="s">
        <v>5659</v>
      </c>
      <c r="AK562" s="224" t="s">
        <v>6614</v>
      </c>
      <c r="AL562" s="225" t="s">
        <v>6615</v>
      </c>
    </row>
    <row r="563" spans="9:38">
      <c r="I563" s="143" t="s">
        <v>5660</v>
      </c>
      <c r="J563" s="144" t="s">
        <v>5661</v>
      </c>
      <c r="AK563" s="224" t="s">
        <v>1599</v>
      </c>
      <c r="AL563" s="225" t="s">
        <v>1600</v>
      </c>
    </row>
    <row r="564" spans="9:38">
      <c r="I564" s="143" t="s">
        <v>6433</v>
      </c>
      <c r="J564" s="144" t="s">
        <v>6434</v>
      </c>
      <c r="AK564" s="224" t="s">
        <v>6760</v>
      </c>
      <c r="AL564" s="225" t="s">
        <v>6761</v>
      </c>
    </row>
    <row r="565" spans="9:38">
      <c r="I565" s="143" t="s">
        <v>5671</v>
      </c>
      <c r="J565" s="144" t="s">
        <v>5672</v>
      </c>
      <c r="AK565" s="224" t="s">
        <v>169</v>
      </c>
      <c r="AL565" s="225" t="s">
        <v>1108</v>
      </c>
    </row>
    <row r="566" spans="9:38">
      <c r="I566" s="143" t="s">
        <v>5673</v>
      </c>
      <c r="J566" s="144" t="s">
        <v>5674</v>
      </c>
      <c r="AK566" s="224" t="s">
        <v>6463</v>
      </c>
      <c r="AL566" s="225" t="s">
        <v>6464</v>
      </c>
    </row>
    <row r="567" spans="9:38">
      <c r="I567" s="143" t="s">
        <v>5675</v>
      </c>
      <c r="J567" s="144" t="s">
        <v>5676</v>
      </c>
      <c r="AK567" s="224" t="s">
        <v>3570</v>
      </c>
      <c r="AL567" s="225" t="s">
        <v>3571</v>
      </c>
    </row>
    <row r="568" spans="9:38">
      <c r="I568" s="143" t="s">
        <v>5677</v>
      </c>
      <c r="J568" s="144" t="s">
        <v>5678</v>
      </c>
      <c r="AK568" s="224" t="s">
        <v>401</v>
      </c>
      <c r="AL568" s="225" t="s">
        <v>250</v>
      </c>
    </row>
    <row r="569" spans="9:38">
      <c r="I569" s="143" t="s">
        <v>166</v>
      </c>
      <c r="J569" s="144" t="s">
        <v>5680</v>
      </c>
      <c r="AK569" s="224" t="s">
        <v>400</v>
      </c>
      <c r="AL569" s="225" t="s">
        <v>210</v>
      </c>
    </row>
    <row r="570" spans="9:38">
      <c r="I570" s="143" t="s">
        <v>5681</v>
      </c>
      <c r="J570" s="144" t="s">
        <v>5682</v>
      </c>
      <c r="AK570" s="224" t="s">
        <v>2725</v>
      </c>
      <c r="AL570" s="225" t="s">
        <v>2726</v>
      </c>
    </row>
    <row r="571" spans="9:38">
      <c r="I571" s="143" t="s">
        <v>6435</v>
      </c>
      <c r="J571" s="144" t="s">
        <v>5686</v>
      </c>
      <c r="AK571" s="224" t="s">
        <v>1603</v>
      </c>
      <c r="AL571" s="225" t="s">
        <v>2556</v>
      </c>
    </row>
    <row r="572" spans="9:38">
      <c r="I572" s="143" t="s">
        <v>5687</v>
      </c>
      <c r="J572" s="144" t="s">
        <v>5688</v>
      </c>
      <c r="AK572" s="224" t="s">
        <v>1652</v>
      </c>
      <c r="AL572" s="225" t="s">
        <v>1653</v>
      </c>
    </row>
    <row r="573" spans="9:38">
      <c r="I573" s="143" t="s">
        <v>6436</v>
      </c>
      <c r="J573" s="144" t="s">
        <v>6437</v>
      </c>
      <c r="AK573" s="224" t="s">
        <v>6745</v>
      </c>
      <c r="AL573" s="225" t="s">
        <v>6748</v>
      </c>
    </row>
    <row r="574" spans="9:38">
      <c r="I574" s="143" t="s">
        <v>5690</v>
      </c>
      <c r="J574" s="144" t="s">
        <v>5691</v>
      </c>
      <c r="AK574" s="224" t="s">
        <v>1021</v>
      </c>
      <c r="AL574" s="225" t="s">
        <v>1022</v>
      </c>
    </row>
    <row r="575" spans="9:38">
      <c r="I575" s="143" t="s">
        <v>5692</v>
      </c>
      <c r="J575" s="144" t="s">
        <v>5693</v>
      </c>
      <c r="AK575" s="224" t="s">
        <v>7693</v>
      </c>
      <c r="AL575" s="225" t="s">
        <v>7694</v>
      </c>
    </row>
    <row r="576" spans="9:38">
      <c r="I576" s="143"/>
      <c r="J576" s="144"/>
      <c r="AK576" s="224" t="s">
        <v>1198</v>
      </c>
      <c r="AL576" s="225" t="s">
        <v>1199</v>
      </c>
    </row>
    <row r="577" spans="9:38">
      <c r="I577" s="143" t="s">
        <v>5694</v>
      </c>
      <c r="J577" s="144" t="s">
        <v>5695</v>
      </c>
      <c r="AK577" s="224" t="s">
        <v>6619</v>
      </c>
      <c r="AL577" s="225" t="s">
        <v>6620</v>
      </c>
    </row>
    <row r="578" spans="9:38">
      <c r="I578" s="143" t="s">
        <v>5698</v>
      </c>
      <c r="J578" s="144" t="s">
        <v>5699</v>
      </c>
      <c r="AK578" s="224" t="s">
        <v>4437</v>
      </c>
      <c r="AL578" s="281" t="s">
        <v>4438</v>
      </c>
    </row>
    <row r="579" spans="9:38">
      <c r="I579" s="143" t="s">
        <v>6438</v>
      </c>
      <c r="J579" s="144" t="s">
        <v>6439</v>
      </c>
      <c r="AK579" s="224" t="s">
        <v>1335</v>
      </c>
      <c r="AL579" s="225" t="s">
        <v>1336</v>
      </c>
    </row>
    <row r="580" spans="9:38">
      <c r="I580" s="143" t="s">
        <v>6440</v>
      </c>
      <c r="J580" s="144" t="s">
        <v>6439</v>
      </c>
      <c r="AK580" s="224" t="s">
        <v>491</v>
      </c>
      <c r="AL580" s="225" t="s">
        <v>492</v>
      </c>
    </row>
    <row r="581" spans="9:38">
      <c r="I581" s="143" t="s">
        <v>6441</v>
      </c>
      <c r="J581" s="144" t="s">
        <v>6439</v>
      </c>
      <c r="AK581" s="224" t="s">
        <v>1427</v>
      </c>
      <c r="AL581" s="225" t="s">
        <v>1428</v>
      </c>
    </row>
    <row r="582" spans="9:38">
      <c r="I582" s="143" t="s">
        <v>6442</v>
      </c>
      <c r="J582" s="144" t="s">
        <v>6443</v>
      </c>
      <c r="AK582" s="224" t="s">
        <v>6756</v>
      </c>
      <c r="AL582" s="225" t="s">
        <v>6757</v>
      </c>
    </row>
    <row r="583" spans="9:38">
      <c r="I583" s="143" t="s">
        <v>5702</v>
      </c>
      <c r="J583" s="144" t="s">
        <v>5703</v>
      </c>
      <c r="AK583" s="224" t="s">
        <v>1800</v>
      </c>
      <c r="AL583" s="225" t="s">
        <v>1801</v>
      </c>
    </row>
    <row r="584" spans="9:38">
      <c r="I584" s="143" t="s">
        <v>6444</v>
      </c>
      <c r="J584" s="144" t="s">
        <v>5704</v>
      </c>
      <c r="AK584" s="224" t="s">
        <v>1055</v>
      </c>
      <c r="AL584" s="225" t="s">
        <v>1054</v>
      </c>
    </row>
    <row r="585" spans="9:38">
      <c r="I585" s="143" t="s">
        <v>5705</v>
      </c>
      <c r="J585" s="144" t="s">
        <v>5706</v>
      </c>
      <c r="AK585" s="224" t="s">
        <v>2836</v>
      </c>
      <c r="AL585" s="225" t="s">
        <v>1417</v>
      </c>
    </row>
    <row r="586" spans="9:38">
      <c r="I586" s="143" t="s">
        <v>6445</v>
      </c>
      <c r="J586" s="144" t="s">
        <v>6446</v>
      </c>
      <c r="AK586" s="224" t="s">
        <v>3511</v>
      </c>
      <c r="AL586" s="225" t="s">
        <v>7689</v>
      </c>
    </row>
    <row r="587" spans="9:38">
      <c r="I587" s="143" t="s">
        <v>5708</v>
      </c>
      <c r="J587" s="144" t="s">
        <v>5709</v>
      </c>
      <c r="AK587" s="224" t="s">
        <v>493</v>
      </c>
      <c r="AL587" s="225" t="s">
        <v>494</v>
      </c>
    </row>
    <row r="588" spans="9:38">
      <c r="I588" s="143" t="s">
        <v>6447</v>
      </c>
      <c r="J588" s="144" t="s">
        <v>6448</v>
      </c>
      <c r="AK588" s="224" t="s">
        <v>390</v>
      </c>
      <c r="AL588" s="225" t="s">
        <v>243</v>
      </c>
    </row>
    <row r="589" spans="9:38">
      <c r="I589" s="143" t="s">
        <v>5696</v>
      </c>
      <c r="J589" s="144" t="s">
        <v>5697</v>
      </c>
      <c r="AK589" s="224" t="s">
        <v>389</v>
      </c>
      <c r="AL589" s="225" t="s">
        <v>26</v>
      </c>
    </row>
    <row r="590" spans="9:38">
      <c r="I590" s="143" t="s">
        <v>5683</v>
      </c>
      <c r="J590" s="144" t="s">
        <v>5684</v>
      </c>
      <c r="AK590" s="224" t="s">
        <v>4132</v>
      </c>
      <c r="AL590" s="225" t="s">
        <v>4133</v>
      </c>
    </row>
    <row r="591" spans="9:38">
      <c r="I591" s="143" t="s">
        <v>5711</v>
      </c>
      <c r="J591" s="144" t="s">
        <v>5712</v>
      </c>
      <c r="AK591" s="224" t="s">
        <v>495</v>
      </c>
      <c r="AL591" s="225" t="s">
        <v>496</v>
      </c>
    </row>
    <row r="592" spans="9:38">
      <c r="I592" s="143" t="s">
        <v>5713</v>
      </c>
      <c r="J592" s="144" t="s">
        <v>5714</v>
      </c>
      <c r="AK592" s="224" t="s">
        <v>1103</v>
      </c>
      <c r="AL592" s="225" t="s">
        <v>1104</v>
      </c>
    </row>
    <row r="593" spans="9:38">
      <c r="I593" s="143" t="s">
        <v>5717</v>
      </c>
      <c r="J593" s="144" t="s">
        <v>5718</v>
      </c>
      <c r="AK593" s="224" t="s">
        <v>1289</v>
      </c>
      <c r="AL593" s="225" t="s">
        <v>1290</v>
      </c>
    </row>
    <row r="594" spans="9:38">
      <c r="I594" s="143" t="s">
        <v>5719</v>
      </c>
      <c r="J594" s="144" t="s">
        <v>5720</v>
      </c>
      <c r="AK594" s="224" t="s">
        <v>2557</v>
      </c>
      <c r="AL594" s="225" t="s">
        <v>2558</v>
      </c>
    </row>
    <row r="595" spans="9:38">
      <c r="I595" s="143" t="s">
        <v>5715</v>
      </c>
      <c r="J595" s="144" t="s">
        <v>5716</v>
      </c>
      <c r="AK595" s="224" t="s">
        <v>1134</v>
      </c>
      <c r="AL595" s="225" t="s">
        <v>1137</v>
      </c>
    </row>
    <row r="596" spans="9:38">
      <c r="I596" s="143" t="s">
        <v>4182</v>
      </c>
      <c r="J596" s="144" t="s">
        <v>5743</v>
      </c>
      <c r="AK596" s="224" t="s">
        <v>1461</v>
      </c>
      <c r="AL596" s="225" t="s">
        <v>1462</v>
      </c>
    </row>
    <row r="597" spans="9:38">
      <c r="I597" s="143" t="s">
        <v>5721</v>
      </c>
      <c r="J597" s="144" t="s">
        <v>5722</v>
      </c>
      <c r="AK597" s="224" t="s">
        <v>1413</v>
      </c>
      <c r="AL597" s="225" t="s">
        <v>1414</v>
      </c>
    </row>
    <row r="598" spans="9:38">
      <c r="I598" s="143" t="s">
        <v>5724</v>
      </c>
      <c r="J598" s="144" t="s">
        <v>5725</v>
      </c>
      <c r="AK598" s="224" t="s">
        <v>3870</v>
      </c>
      <c r="AL598" s="207" t="s">
        <v>3871</v>
      </c>
    </row>
    <row r="599" spans="9:38">
      <c r="I599" s="143" t="s">
        <v>6449</v>
      </c>
      <c r="J599" s="144" t="s">
        <v>6450</v>
      </c>
      <c r="AK599" s="224" t="s">
        <v>1192</v>
      </c>
      <c r="AL599" s="207" t="s">
        <v>4568</v>
      </c>
    </row>
    <row r="600" spans="9:38">
      <c r="I600" s="143" t="s">
        <v>5744</v>
      </c>
      <c r="J600" s="144" t="s">
        <v>5745</v>
      </c>
      <c r="AK600" s="224" t="s">
        <v>1272</v>
      </c>
      <c r="AL600" s="225" t="s">
        <v>1273</v>
      </c>
    </row>
    <row r="601" spans="9:38">
      <c r="I601" s="143" t="s">
        <v>5727</v>
      </c>
      <c r="J601" s="144" t="s">
        <v>5728</v>
      </c>
      <c r="AK601" s="224" t="s">
        <v>1254</v>
      </c>
      <c r="AL601" s="225" t="s">
        <v>1255</v>
      </c>
    </row>
    <row r="602" spans="9:38">
      <c r="I602" s="143" t="s">
        <v>5729</v>
      </c>
      <c r="J602" s="144" t="s">
        <v>5730</v>
      </c>
      <c r="AK602" s="224" t="s">
        <v>1453</v>
      </c>
      <c r="AL602" s="225" t="s">
        <v>1454</v>
      </c>
    </row>
    <row r="603" spans="9:38">
      <c r="I603" s="143" t="s">
        <v>5731</v>
      </c>
      <c r="J603" s="144" t="s">
        <v>5732</v>
      </c>
      <c r="AK603" s="224" t="s">
        <v>497</v>
      </c>
      <c r="AL603" s="225" t="s">
        <v>319</v>
      </c>
    </row>
    <row r="604" spans="9:38">
      <c r="I604" s="143" t="s">
        <v>5733</v>
      </c>
      <c r="J604" s="144" t="s">
        <v>5734</v>
      </c>
      <c r="AK604" s="224" t="s">
        <v>2386</v>
      </c>
      <c r="AL604" s="225" t="s">
        <v>2387</v>
      </c>
    </row>
    <row r="605" spans="9:38">
      <c r="I605" s="143" t="s">
        <v>5735</v>
      </c>
      <c r="J605" s="144" t="s">
        <v>5736</v>
      </c>
      <c r="AK605" s="224" t="s">
        <v>4141</v>
      </c>
      <c r="AL605" s="225" t="s">
        <v>4142</v>
      </c>
    </row>
    <row r="606" spans="9:38">
      <c r="I606" s="143" t="s">
        <v>5737</v>
      </c>
      <c r="J606" s="144" t="s">
        <v>5738</v>
      </c>
      <c r="AK606" s="224" t="s">
        <v>1620</v>
      </c>
      <c r="AL606" s="225" t="s">
        <v>1621</v>
      </c>
    </row>
    <row r="607" spans="9:38">
      <c r="I607" s="143" t="s">
        <v>5741</v>
      </c>
      <c r="J607" s="144" t="s">
        <v>5742</v>
      </c>
      <c r="AK607" s="224" t="s">
        <v>1149</v>
      </c>
      <c r="AL607" s="225" t="s">
        <v>1150</v>
      </c>
    </row>
    <row r="608" spans="9:38">
      <c r="I608" s="143" t="s">
        <v>6451</v>
      </c>
      <c r="J608" s="144" t="s">
        <v>6452</v>
      </c>
      <c r="AK608" s="224" t="s">
        <v>4211</v>
      </c>
      <c r="AL608" s="225" t="s">
        <v>4212</v>
      </c>
    </row>
    <row r="609" spans="9:38">
      <c r="I609" s="143" t="s">
        <v>5739</v>
      </c>
      <c r="J609" s="144" t="s">
        <v>5740</v>
      </c>
      <c r="AK609" s="224" t="s">
        <v>4096</v>
      </c>
      <c r="AL609" s="225" t="s">
        <v>4097</v>
      </c>
    </row>
    <row r="610" spans="9:38">
      <c r="I610" s="143" t="s">
        <v>5746</v>
      </c>
      <c r="J610" s="144" t="s">
        <v>5747</v>
      </c>
      <c r="AK610" s="224" t="s">
        <v>5729</v>
      </c>
      <c r="AL610" s="225" t="s">
        <v>5730</v>
      </c>
    </row>
    <row r="611" spans="9:38">
      <c r="I611" s="143" t="s">
        <v>5748</v>
      </c>
      <c r="J611" s="144" t="s">
        <v>1104</v>
      </c>
      <c r="AK611" s="224" t="s">
        <v>1362</v>
      </c>
      <c r="AL611" s="225" t="s">
        <v>1363</v>
      </c>
    </row>
    <row r="612" spans="9:38">
      <c r="I612" s="143" t="s">
        <v>5749</v>
      </c>
      <c r="J612" s="144" t="s">
        <v>5750</v>
      </c>
      <c r="AK612" s="224" t="s">
        <v>6532</v>
      </c>
      <c r="AL612" s="225" t="s">
        <v>6533</v>
      </c>
    </row>
    <row r="613" spans="9:38">
      <c r="I613" s="143" t="s">
        <v>5755</v>
      </c>
      <c r="J613" s="144" t="s">
        <v>5756</v>
      </c>
      <c r="AK613" s="224" t="s">
        <v>6487</v>
      </c>
      <c r="AL613" s="225" t="s">
        <v>6488</v>
      </c>
    </row>
    <row r="614" spans="9:38">
      <c r="I614" s="143" t="s">
        <v>6453</v>
      </c>
      <c r="J614" s="144" t="s">
        <v>6454</v>
      </c>
      <c r="AK614" s="224" t="s">
        <v>2321</v>
      </c>
      <c r="AL614" s="225" t="s">
        <v>2322</v>
      </c>
    </row>
    <row r="615" spans="9:38">
      <c r="I615" s="143" t="s">
        <v>6455</v>
      </c>
      <c r="J615" s="144" t="s">
        <v>5752</v>
      </c>
      <c r="AK615" s="224" t="s">
        <v>1650</v>
      </c>
      <c r="AL615" s="225" t="s">
        <v>1651</v>
      </c>
    </row>
    <row r="616" spans="9:38">
      <c r="I616" s="143" t="s">
        <v>5753</v>
      </c>
      <c r="J616" s="144" t="s">
        <v>5754</v>
      </c>
      <c r="AK616" s="224" t="s">
        <v>4148</v>
      </c>
      <c r="AL616" s="225" t="s">
        <v>4149</v>
      </c>
    </row>
    <row r="617" spans="9:38">
      <c r="I617" s="143" t="s">
        <v>6456</v>
      </c>
      <c r="J617" s="144" t="s">
        <v>5759</v>
      </c>
      <c r="AK617" s="224" t="s">
        <v>2837</v>
      </c>
      <c r="AL617" s="225" t="s">
        <v>2838</v>
      </c>
    </row>
    <row r="618" spans="9:38">
      <c r="I618" s="143" t="s">
        <v>6457</v>
      </c>
      <c r="J618" s="144" t="s">
        <v>5759</v>
      </c>
      <c r="AK618" s="224" t="s">
        <v>1673</v>
      </c>
      <c r="AL618" s="225" t="s">
        <v>1674</v>
      </c>
    </row>
    <row r="619" spans="9:38">
      <c r="I619" s="143" t="s">
        <v>4743</v>
      </c>
      <c r="J619" s="144" t="s">
        <v>4745</v>
      </c>
      <c r="AK619" s="224" t="s">
        <v>498</v>
      </c>
      <c r="AL619" s="225" t="s">
        <v>523</v>
      </c>
    </row>
    <row r="620" spans="9:38">
      <c r="I620" s="143" t="s">
        <v>7692</v>
      </c>
      <c r="J620" s="144" t="s">
        <v>7690</v>
      </c>
      <c r="AK620" s="224" t="s">
        <v>1601</v>
      </c>
      <c r="AL620" s="225" t="s">
        <v>1602</v>
      </c>
    </row>
    <row r="621" spans="9:38">
      <c r="I621" s="143" t="s">
        <v>5760</v>
      </c>
      <c r="J621" s="144" t="s">
        <v>5761</v>
      </c>
      <c r="AK621" s="224" t="s">
        <v>3881</v>
      </c>
      <c r="AL621" s="225" t="s">
        <v>3882</v>
      </c>
    </row>
    <row r="622" spans="9:38">
      <c r="I622" s="143" t="s">
        <v>5762</v>
      </c>
      <c r="J622" s="144" t="s">
        <v>5763</v>
      </c>
      <c r="AK622" s="224" t="s">
        <v>6682</v>
      </c>
      <c r="AL622" s="225" t="s">
        <v>6683</v>
      </c>
    </row>
    <row r="623" spans="9:38">
      <c r="I623" s="143" t="s">
        <v>5764</v>
      </c>
      <c r="J623" s="144" t="s">
        <v>5765</v>
      </c>
      <c r="AK623" s="224" t="s">
        <v>1419</v>
      </c>
      <c r="AL623" s="225" t="s">
        <v>1420</v>
      </c>
    </row>
    <row r="624" spans="9:38">
      <c r="I624" s="143" t="s">
        <v>5766</v>
      </c>
      <c r="J624" s="144" t="s">
        <v>5767</v>
      </c>
      <c r="AK624" s="224" t="s">
        <v>184</v>
      </c>
      <c r="AL624" s="225" t="s">
        <v>2432</v>
      </c>
    </row>
    <row r="625" spans="9:38">
      <c r="I625" s="143" t="s">
        <v>6458</v>
      </c>
      <c r="J625" s="144" t="s">
        <v>5768</v>
      </c>
      <c r="AK625" s="224" t="s">
        <v>2727</v>
      </c>
      <c r="AL625" s="225" t="s">
        <v>2728</v>
      </c>
    </row>
    <row r="626" spans="9:38">
      <c r="I626" s="143" t="s">
        <v>5570</v>
      </c>
      <c r="J626" s="144" t="s">
        <v>5571</v>
      </c>
      <c r="AK626" s="224" t="s">
        <v>2750</v>
      </c>
      <c r="AL626" s="225" t="s">
        <v>2751</v>
      </c>
    </row>
    <row r="627" spans="9:38">
      <c r="I627" s="143" t="s">
        <v>4526</v>
      </c>
      <c r="J627" s="144" t="s">
        <v>5769</v>
      </c>
      <c r="AK627" s="224" t="s">
        <v>4627</v>
      </c>
      <c r="AL627" s="225" t="s">
        <v>6645</v>
      </c>
    </row>
    <row r="628" spans="9:38">
      <c r="I628" s="143" t="s">
        <v>5770</v>
      </c>
      <c r="J628" s="144" t="s">
        <v>5771</v>
      </c>
      <c r="AK628" s="224" t="s">
        <v>402</v>
      </c>
      <c r="AL628" s="225" t="s">
        <v>239</v>
      </c>
    </row>
    <row r="629" spans="9:38">
      <c r="I629" s="143" t="s">
        <v>5774</v>
      </c>
      <c r="J629" s="144" t="s">
        <v>5775</v>
      </c>
      <c r="AK629" s="224" t="s">
        <v>1105</v>
      </c>
      <c r="AL629" s="225" t="s">
        <v>1106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499</v>
      </c>
      <c r="AL632" s="225" t="s">
        <v>500</v>
      </c>
    </row>
    <row r="633" spans="9:38">
      <c r="I633" s="143" t="s">
        <v>5781</v>
      </c>
      <c r="J633" s="144" t="s">
        <v>5782</v>
      </c>
      <c r="AK633" s="224" t="s">
        <v>1135</v>
      </c>
      <c r="AL633" s="225" t="s">
        <v>1136</v>
      </c>
    </row>
    <row r="634" spans="9:38">
      <c r="I634" s="143" t="s">
        <v>6459</v>
      </c>
      <c r="J634" s="144" t="s">
        <v>6460</v>
      </c>
      <c r="AK634" s="224" t="s">
        <v>6746</v>
      </c>
      <c r="AL634" s="225" t="s">
        <v>6747</v>
      </c>
    </row>
    <row r="635" spans="9:38">
      <c r="I635" s="143" t="s">
        <v>1377</v>
      </c>
      <c r="J635" s="144" t="s">
        <v>6570</v>
      </c>
      <c r="AK635" s="224" t="s">
        <v>1260</v>
      </c>
      <c r="AL635" s="225" t="s">
        <v>1261</v>
      </c>
    </row>
    <row r="636" spans="9:38">
      <c r="I636" s="143" t="s">
        <v>4172</v>
      </c>
      <c r="J636" s="144" t="s">
        <v>6571</v>
      </c>
      <c r="AK636" s="282" t="s">
        <v>3898</v>
      </c>
      <c r="AL636" s="283" t="s">
        <v>3899</v>
      </c>
    </row>
    <row r="637" spans="9:38">
      <c r="I637" s="143" t="s">
        <v>4710</v>
      </c>
      <c r="J637" s="144" t="s">
        <v>6572</v>
      </c>
      <c r="AK637" s="282" t="s">
        <v>3900</v>
      </c>
      <c r="AL637" s="283" t="s">
        <v>3901</v>
      </c>
    </row>
    <row r="638" spans="9:38">
      <c r="I638" s="143" t="s">
        <v>1618</v>
      </c>
      <c r="J638" s="144" t="s">
        <v>6573</v>
      </c>
      <c r="AK638" s="282" t="s">
        <v>3902</v>
      </c>
      <c r="AL638" s="283" t="s">
        <v>3903</v>
      </c>
    </row>
    <row r="639" spans="9:38">
      <c r="I639" s="143" t="s">
        <v>1216</v>
      </c>
      <c r="J639" s="144" t="s">
        <v>1217</v>
      </c>
      <c r="AK639" s="282" t="s">
        <v>3904</v>
      </c>
      <c r="AL639" s="283" t="s">
        <v>3905</v>
      </c>
    </row>
    <row r="640" spans="9:38">
      <c r="I640" s="143" t="s">
        <v>1400</v>
      </c>
      <c r="J640" s="144" t="s">
        <v>6574</v>
      </c>
      <c r="AK640" s="282" t="s">
        <v>3906</v>
      </c>
      <c r="AL640" s="283" t="s">
        <v>3907</v>
      </c>
    </row>
    <row r="641" spans="9:38">
      <c r="I641" s="143" t="s">
        <v>95</v>
      </c>
      <c r="J641" s="144" t="s">
        <v>1378</v>
      </c>
      <c r="AK641" s="282" t="s">
        <v>3908</v>
      </c>
      <c r="AL641" s="283" t="s">
        <v>3909</v>
      </c>
    </row>
    <row r="642" spans="9:38">
      <c r="I642" s="143" t="s">
        <v>93</v>
      </c>
      <c r="J642" s="144" t="s">
        <v>6575</v>
      </c>
      <c r="AK642" s="282" t="s">
        <v>3910</v>
      </c>
      <c r="AL642" s="283" t="s">
        <v>3911</v>
      </c>
    </row>
    <row r="643" spans="9:38">
      <c r="I643" s="143" t="s">
        <v>4674</v>
      </c>
      <c r="J643" s="144" t="s">
        <v>6576</v>
      </c>
      <c r="AK643" s="282" t="s">
        <v>3912</v>
      </c>
      <c r="AL643" s="283" t="s">
        <v>3913</v>
      </c>
    </row>
    <row r="644" spans="9:38">
      <c r="I644" s="143" t="s">
        <v>2659</v>
      </c>
      <c r="J644" s="144" t="s">
        <v>6577</v>
      </c>
      <c r="AK644" s="282" t="s">
        <v>3914</v>
      </c>
      <c r="AL644" s="283" t="s">
        <v>3915</v>
      </c>
    </row>
    <row r="645" spans="9:38">
      <c r="I645" s="143" t="s">
        <v>760</v>
      </c>
      <c r="J645" s="144" t="s">
        <v>4434</v>
      </c>
      <c r="AK645" s="282" t="s">
        <v>3916</v>
      </c>
      <c r="AL645" s="283" t="s">
        <v>3917</v>
      </c>
    </row>
    <row r="646" spans="9:38">
      <c r="I646" s="143" t="s">
        <v>2775</v>
      </c>
      <c r="J646" s="144" t="s">
        <v>6578</v>
      </c>
      <c r="AK646" s="282" t="s">
        <v>3918</v>
      </c>
      <c r="AL646" s="283" t="s">
        <v>3919</v>
      </c>
    </row>
    <row r="647" spans="9:38">
      <c r="I647" s="143" t="s">
        <v>3601</v>
      </c>
      <c r="J647" s="144" t="s">
        <v>6579</v>
      </c>
      <c r="AK647" s="282" t="s">
        <v>3920</v>
      </c>
      <c r="AL647" s="283" t="s">
        <v>3921</v>
      </c>
    </row>
    <row r="648" spans="9:38">
      <c r="I648" s="143" t="s">
        <v>1613</v>
      </c>
      <c r="J648" s="144" t="s">
        <v>6580</v>
      </c>
      <c r="AK648" s="282" t="s">
        <v>3922</v>
      </c>
      <c r="AL648" s="283" t="s">
        <v>3923</v>
      </c>
    </row>
    <row r="649" spans="9:38">
      <c r="I649" s="143" t="s">
        <v>1379</v>
      </c>
      <c r="J649" s="144" t="s">
        <v>6581</v>
      </c>
      <c r="AK649" s="282" t="s">
        <v>3924</v>
      </c>
      <c r="AL649" s="283" t="s">
        <v>3925</v>
      </c>
    </row>
    <row r="650" spans="9:38">
      <c r="I650" s="143" t="s">
        <v>4616</v>
      </c>
      <c r="J650" s="144" t="s">
        <v>4675</v>
      </c>
      <c r="AK650" s="282" t="s">
        <v>3926</v>
      </c>
      <c r="AL650" s="283" t="s">
        <v>3927</v>
      </c>
    </row>
    <row r="651" spans="9:38">
      <c r="I651" s="143" t="s">
        <v>2816</v>
      </c>
      <c r="J651" s="144" t="s">
        <v>6582</v>
      </c>
      <c r="AK651" s="282" t="s">
        <v>3928</v>
      </c>
      <c r="AL651" s="283" t="s">
        <v>3929</v>
      </c>
    </row>
    <row r="652" spans="9:38">
      <c r="I652" s="145" t="s">
        <v>2771</v>
      </c>
      <c r="J652" s="146" t="s">
        <v>6583</v>
      </c>
      <c r="AK652" s="282" t="s">
        <v>3930</v>
      </c>
      <c r="AL652" s="283" t="s">
        <v>3931</v>
      </c>
    </row>
    <row r="653" spans="9:38">
      <c r="AK653" s="282" t="s">
        <v>3932</v>
      </c>
      <c r="AL653" s="283" t="s">
        <v>3933</v>
      </c>
    </row>
    <row r="654" spans="9:38">
      <c r="AK654" s="282" t="s">
        <v>3934</v>
      </c>
      <c r="AL654" s="283" t="s">
        <v>3935</v>
      </c>
    </row>
    <row r="655" spans="9:38">
      <c r="AK655" s="282" t="s">
        <v>3936</v>
      </c>
      <c r="AL655" s="283" t="s">
        <v>3937</v>
      </c>
    </row>
    <row r="656" spans="9:38">
      <c r="AK656" s="282" t="s">
        <v>3938</v>
      </c>
      <c r="AL656" s="283" t="s">
        <v>3939</v>
      </c>
    </row>
    <row r="657" spans="37:38">
      <c r="AK657" s="282" t="s">
        <v>3940</v>
      </c>
      <c r="AL657" s="283" t="s">
        <v>3941</v>
      </c>
    </row>
    <row r="658" spans="37:38">
      <c r="AK658" s="282" t="s">
        <v>3942</v>
      </c>
      <c r="AL658" s="283" t="s">
        <v>3943</v>
      </c>
    </row>
    <row r="659" spans="37:38">
      <c r="AK659" s="282" t="s">
        <v>3944</v>
      </c>
      <c r="AL659" s="283" t="s">
        <v>3945</v>
      </c>
    </row>
    <row r="660" spans="37:38">
      <c r="AK660" s="282" t="s">
        <v>7754</v>
      </c>
      <c r="AL660" s="283" t="s">
        <v>7755</v>
      </c>
    </row>
    <row r="661" spans="37:38">
      <c r="AK661" s="282" t="s">
        <v>3946</v>
      </c>
      <c r="AL661" s="283" t="s">
        <v>3947</v>
      </c>
    </row>
    <row r="662" spans="37:38">
      <c r="AK662" s="282" t="s">
        <v>3948</v>
      </c>
      <c r="AL662" s="283" t="s">
        <v>3949</v>
      </c>
    </row>
    <row r="663" spans="37:38">
      <c r="AK663" s="282" t="s">
        <v>3950</v>
      </c>
      <c r="AL663" s="283" t="s">
        <v>3951</v>
      </c>
    </row>
    <row r="664" spans="37:38">
      <c r="AK664" s="282" t="s">
        <v>3952</v>
      </c>
      <c r="AL664" s="283" t="s">
        <v>3953</v>
      </c>
    </row>
    <row r="665" spans="37:38">
      <c r="AK665" s="282" t="s">
        <v>3954</v>
      </c>
      <c r="AL665" s="283" t="s">
        <v>3955</v>
      </c>
    </row>
    <row r="666" spans="37:38">
      <c r="AK666" s="282" t="s">
        <v>3956</v>
      </c>
      <c r="AL666" s="283" t="s">
        <v>3957</v>
      </c>
    </row>
    <row r="667" spans="37:38">
      <c r="AK667" s="282" t="s">
        <v>3958</v>
      </c>
      <c r="AL667" s="283" t="s">
        <v>3959</v>
      </c>
    </row>
    <row r="668" spans="37:38">
      <c r="AK668" s="282" t="s">
        <v>3960</v>
      </c>
      <c r="AL668" s="283" t="s">
        <v>3961</v>
      </c>
    </row>
    <row r="669" spans="37:38">
      <c r="AK669" s="282" t="s">
        <v>3962</v>
      </c>
      <c r="AL669" s="283" t="s">
        <v>3963</v>
      </c>
    </row>
    <row r="670" spans="37:38">
      <c r="AK670" s="282" t="s">
        <v>3964</v>
      </c>
      <c r="AL670" s="283" t="s">
        <v>3965</v>
      </c>
    </row>
    <row r="671" spans="37:38">
      <c r="AK671" s="282" t="s">
        <v>3966</v>
      </c>
      <c r="AL671" s="283" t="s">
        <v>3967</v>
      </c>
    </row>
    <row r="672" spans="37:38">
      <c r="AK672" s="282" t="s">
        <v>3968</v>
      </c>
      <c r="AL672" s="283" t="s">
        <v>3969</v>
      </c>
    </row>
    <row r="673" spans="37:38">
      <c r="AK673" s="282" t="s">
        <v>3970</v>
      </c>
      <c r="AL673" s="283" t="s">
        <v>3971</v>
      </c>
    </row>
    <row r="674" spans="37:38">
      <c r="AK674" s="282" t="s">
        <v>3972</v>
      </c>
      <c r="AL674" s="283" t="s">
        <v>3973</v>
      </c>
    </row>
    <row r="675" spans="37:38">
      <c r="AK675" s="282" t="s">
        <v>7722</v>
      </c>
      <c r="AL675" s="283" t="s">
        <v>7723</v>
      </c>
    </row>
    <row r="676" spans="37:38">
      <c r="AK676" s="282" t="s">
        <v>3974</v>
      </c>
      <c r="AL676" s="283" t="s">
        <v>3975</v>
      </c>
    </row>
    <row r="677" spans="37:38">
      <c r="AK677" s="282" t="s">
        <v>3976</v>
      </c>
      <c r="AL677" s="283" t="s">
        <v>3977</v>
      </c>
    </row>
    <row r="678" spans="37:38">
      <c r="AK678" s="282" t="s">
        <v>3978</v>
      </c>
      <c r="AL678" s="283" t="s">
        <v>3979</v>
      </c>
    </row>
    <row r="679" spans="37:38">
      <c r="AK679" s="282" t="s">
        <v>3980</v>
      </c>
      <c r="AL679" s="283" t="s">
        <v>3981</v>
      </c>
    </row>
    <row r="680" spans="37:38">
      <c r="AK680" s="282" t="s">
        <v>3982</v>
      </c>
      <c r="AL680" s="283" t="s">
        <v>3983</v>
      </c>
    </row>
    <row r="681" spans="37:38">
      <c r="AK681" s="282" t="s">
        <v>3984</v>
      </c>
      <c r="AL681" s="283" t="s">
        <v>3985</v>
      </c>
    </row>
    <row r="682" spans="37:38">
      <c r="AK682" s="282" t="s">
        <v>3986</v>
      </c>
      <c r="AL682" s="283" t="s">
        <v>3987</v>
      </c>
    </row>
    <row r="683" spans="37:38">
      <c r="AK683" s="282" t="s">
        <v>3988</v>
      </c>
      <c r="AL683" s="283" t="s">
        <v>3989</v>
      </c>
    </row>
    <row r="684" spans="37:38">
      <c r="AK684" s="282" t="s">
        <v>3990</v>
      </c>
      <c r="AL684" s="283" t="s">
        <v>3991</v>
      </c>
    </row>
    <row r="685" spans="37:38">
      <c r="AK685" s="282" t="s">
        <v>3992</v>
      </c>
      <c r="AL685" s="283" t="s">
        <v>3993</v>
      </c>
    </row>
    <row r="686" spans="37:38">
      <c r="AK686" s="282" t="s">
        <v>3994</v>
      </c>
      <c r="AL686" s="283" t="s">
        <v>3995</v>
      </c>
    </row>
    <row r="687" spans="37:38">
      <c r="AK687" s="282" t="s">
        <v>3996</v>
      </c>
      <c r="AL687" s="283" t="s">
        <v>3997</v>
      </c>
    </row>
    <row r="688" spans="37:38">
      <c r="AK688" s="282" t="s">
        <v>3998</v>
      </c>
      <c r="AL688" s="283" t="s">
        <v>3999</v>
      </c>
    </row>
    <row r="689" spans="37:38">
      <c r="AK689" s="282" t="s">
        <v>4000</v>
      </c>
      <c r="AL689" s="283" t="s">
        <v>4001</v>
      </c>
    </row>
    <row r="690" spans="37:38">
      <c r="AK690" s="282" t="s">
        <v>4002</v>
      </c>
      <c r="AL690" s="283" t="s">
        <v>4003</v>
      </c>
    </row>
    <row r="691" spans="37:38">
      <c r="AK691" s="282" t="s">
        <v>4004</v>
      </c>
      <c r="AL691" s="283" t="s">
        <v>4005</v>
      </c>
    </row>
    <row r="692" spans="37:38">
      <c r="AK692" s="282" t="s">
        <v>4006</v>
      </c>
      <c r="AL692" s="283" t="s">
        <v>4007</v>
      </c>
    </row>
    <row r="693" spans="37:38">
      <c r="AK693" s="282" t="s">
        <v>4008</v>
      </c>
      <c r="AL693" s="283" t="s">
        <v>4009</v>
      </c>
    </row>
    <row r="694" spans="37:38">
      <c r="AK694" s="282" t="s">
        <v>4010</v>
      </c>
      <c r="AL694" s="283" t="s">
        <v>4011</v>
      </c>
    </row>
    <row r="695" spans="37:38">
      <c r="AK695" s="282" t="s">
        <v>4012</v>
      </c>
      <c r="AL695" s="283" t="s">
        <v>4013</v>
      </c>
    </row>
    <row r="696" spans="37:38">
      <c r="AK696" s="284" t="s">
        <v>4014</v>
      </c>
      <c r="AL696"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3"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3"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3"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2026-08-03T12:08:17Z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2026-07-31T14:14:14Z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caeac1fa-a0e6-414f-8f50-94386a836909</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