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9" documentId="8_{6FF80E0F-3C02-4FD8-8C6F-D71C808CF79E}" xr6:coauthVersionLast="47" xr6:coauthVersionMax="47" xr10:uidLastSave="{AA190F8E-7677-4B87-B084-E8E3118F2920}"/>
  <bookViews>
    <workbookView xWindow="29610" yWindow="210" windowWidth="26490" windowHeight="786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<sst xmlns="http://schemas.openxmlformats.org/spreadsheetml/2006/main" count="12758" uniqueCount="7780">
  <si>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</si>
  <si>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</si>
  <si>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</si>
  <si>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</si>
  <si>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</si>
  <si>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</si>
  <si>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</si>
  <si>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</si>
  <si>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</si>
  <si>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</si>
  <si>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</si>
  <si>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</si>
  <si>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</si>
  <si>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</si>
  <si>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</si>
  <si>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</si>
  <si>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</si>
  <si>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</si>
  <si>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</si>
  <si>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</si>
  <si>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</si>
  <si>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</si>
  <si>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</si>
  <si>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</si>
  <si>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</si>
  <si>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</si>
  <si>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</si>
  <si>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</si>
  <si>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</si>
  <si>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</si>
  <si>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</si>
  <si>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</si>
  <si>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</si>
  <si>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</si>
  <si>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</si>
  <si>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</si>
  <si>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</si>
  <si>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</si>
  <si>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</si>
  <si>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</si>
  <si>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</si>
  <si>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</si>
  <si>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</si>
  <si>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</si>
  <si>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</si>
  <si>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</si>
  <si>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</si>
  <si>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</si>
  <si>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</si>
  <si>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</si>
  <si>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</si>
  <si>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</si>
  <si>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</si>
  <si>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</si>
  <si>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</si>
  <si>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</si>
  <si>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</si>
  <si>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</si>
  <si>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</si>
  <si>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</si>
  <si>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</si>
  <si>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</si>
  <si>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</si>
  <si>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</si>
  <si>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</si>
  <si>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</si>
  <si>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</si>
  <si>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</si>
  <si>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</si>
  <si>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</si>
  <si>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</si>
  <si>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</si>
  <si>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</si>
  <si>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</si>
  <si>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</si>
  <si>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</si>
  <si>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</si>
  <si>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</si>
  <si>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</si>
  <si>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</si>
  <si>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</si>
  <si>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</si>
  <si>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</si>
  <si>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</si>
  <si>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</si>
  <si>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</si>
  <si>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</si>
  <si>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</si>
  <si>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</si>
  <si>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</si>
  <si>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</si>
  <si>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</si>
  <si>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</si>
  <si>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</si>
  <si>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</si>
  <si>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</si>
  <si>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</si>
  <si>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</si>
  <si>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</si>
  <si>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</si>
  <si>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</si>
  <si>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</si>
  <si>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</si>
  <si>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</si>
  <si>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</si>
  <si>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</si>
  <si>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</si>
  <si>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</si>
  <si>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</si>
  <si>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</si>
  <si>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</si>
  <si>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</si>
  <si>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</si>
  <si>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</si>
  <si>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</si>
  <si>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</si>
  <si>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</si>
  <si>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</si>
  <si>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</si>
  <si>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</si>
  <si>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</si>
  <si>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</si>
  <si>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</si>
  <si>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</si>
  <si>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</si>
  <si>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</si>
  <si>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</si>
  <si>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</si>
  <si>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</si>
  <si>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</si>
  <si>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</si>
  <si>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</si>
  <si>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</si>
  <si>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</si>
  <si>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</si>
  <si>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</si>
  <si>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</si>
  <si>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</si>
  <si>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</si>
  <si>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</si>
  <si>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</si>
  <si>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</si>
  <si>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</si>
  <si>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</si>
  <si>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</si>
  <si>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</si>
  <si>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</si>
  <si>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</si>
  <si>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</si>
  <si>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</si>
  <si>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</si>
  <si>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</si>
  <si>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</si>
  <si>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</si>
  <si>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</si>
  <si>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</si>
  <si>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</si>
  <si>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</si>
  <si>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</si>
  <si>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</si>
  <si>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</si>
  <si>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</si>
  <si>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</si>
  <si>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</si>
  <si>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</si>
  <si>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</si>
  <si>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</si>
  <si>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</si>
  <si>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</si>
  <si>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</si>
  <si>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</si>
  <si>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</si>
  <si>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</si>
  <si>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</si>
  <si>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</si>
  <si>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</si>
  <si>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</si>
  <si>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</si>
  <si>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</si>
  <si>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</si>
  <si>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</si>
  <si>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</si>
  <si>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</si>
  <si>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</si>
  <si>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</si>
  <si>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</si>
  <si>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</si>
  <si>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</si>
  <si>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</si>
  <si>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</si>
  <si>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</si>
  <si>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</si>
  <si>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</si>
  <si>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</si>
  <si>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</si>
  <si>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</si>
  <si>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</si>
  <si>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</si>
  <si>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</si>
  <si>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</si>
  <si>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</si>
  <si>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</si>
  <si>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</si>
  <si>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</si>
  <si>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</si>
  <si>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</si>
  <si>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</si>
  <si>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</si>
  <si>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</si>
  <si>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</si>
  <si>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</si>
  <si>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</si>
  <si>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</si>
  <si>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</si>
  <si>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</si>
  <si>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</si>
  <si>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</si>
  <si>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</si>
  <si>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</si>
  <si>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</si>
  <si>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</si>
  <si>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</si>
  <si>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</si>
  <si>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</si>
  <si>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</si>
  <si>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</si>
  <si>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</si>
  <si>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</si>
  <si>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</si>
  <si>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</si>
  <si>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</si>
  <si>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</si>
  <si>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</si>
  <si>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</si>
  <si>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</si>
  <si>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</si>
  <si>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</si>
  <si>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</si>
  <si>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</si>
  <si>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</si>
  <si>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</si>
  <si>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</si>
  <si>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</si>
  <si>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</si>
  <si>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</si>
  <si>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</si>
  <si>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</si>
  <si>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</si>
  <si>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</si>
  <si>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</si>
  <si>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</si>
  <si>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</si>
  <si>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</si>
  <si>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</si>
  <si>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</si>
  <si>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</si>
  <si>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</si>
  <si>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</si>
  <si>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</si>
  <si>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</si>
  <si>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</si>
  <si>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</si>
  <si>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</si>
  <si>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</si>
  <si>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</si>
  <si>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</si>
  <si>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</si>
  <si>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</si>
  <si>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</si>
  <si>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</si>
  <si>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</si>
  <si>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</si>
  <si>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</si>
  <si>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</si>
  <si>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</si>
  <si>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</si>
  <si>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</si>
  <si>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</si>
  <si>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</si>
  <si>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</si>
  <si>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</si>
  <si>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</si>
  <si>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</si>
  <si>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</si>
  <si>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</si>
  <si>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</si>
  <si>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</si>
  <si>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</si>
  <si>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</si>
  <si>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</si>
  <si>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</si>
  <si>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</si>
  <si>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</si>
  <si>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</si>
  <si>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</si>
  <si>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</si>
  <si>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</si>
  <si>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</si>
  <si>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</si>
  <si>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</si>
  <si>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</si>
  <si>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</si>
  <si>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</si>
  <si>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</si>
  <si>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</si>
  <si>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</si>
  <si>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</si>
  <si>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</si>
  <si>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</si>
  <si>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</si>
  <si>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</si>
  <si>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</si>
  <si>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</si>
  <si>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</si>
  <si>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</si>
  <si>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</si>
  <si>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</si>
  <si>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</si>
  <si>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</si>
  <si>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</si>
  <si>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</si>
  <si>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</si>
  <si>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</si>
  <si>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</si>
  <si>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</si>
  <si>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</si>
  <si>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</si>
  <si>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</si>
  <si>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</si>
  <si>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</si>
  <si>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</si>
  <si>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</si>
  <si>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</si>
  <si>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</si>
  <si>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</si>
  <si>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</si>
  <si>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</si>
  <si>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</si>
  <si>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</si>
  <si>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</si>
  <si>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</si>
  <si>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</si>
  <si>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</si>
  <si>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</si>
  <si>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</si>
  <si>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</si>
  <si>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</si>
  <si>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</si>
  <si>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</si>
  <si>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</si>
  <si>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</si>
  <si>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</si>
  <si>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</si>
  <si>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</si>
  <si>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</si>
  <si>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</si>
  <si>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</si>
  <si>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</si>
  <si>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</si>
  <si>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</si>
  <si>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</si>
  <si>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</si>
  <si>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</si>
  <si>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</si>
  <si>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</si>
  <si>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</si>
  <si>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</si>
  <si>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</si>
  <si>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</si>
  <si>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</si>
  <si>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</si>
  <si>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</si>
  <si>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</si>
  <si>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</si>
  <si>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</si>
  <si>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</si>
  <si>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</si>
  <si>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</si>
  <si>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</si>
  <si>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</si>
  <si>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</si>
  <si>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</si>
  <si>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</si>
  <si>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</si>
  <si>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</si>
  <si>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</si>
  <si>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</si>
  <si>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</si>
  <si>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</si>
  <si>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</si>
  <si>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</si>
  <si>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</si>
  <si>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</si>
  <si>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</si>
  <si>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</si>
  <si>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</si>
  <si>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</si>
  <si>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</si>
  <si>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</si>
  <si>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</si>
  <si>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</si>
  <si>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</si>
  <si>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</si>
  <si>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</si>
  <si>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</si>
  <si>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</si>
  <si>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</si>
  <si>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</si>
  <si>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</si>
  <si>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</si>
  <si>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</si>
  <si>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</si>
  <si>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</si>
  <si>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</si>
  <si>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</si>
  <si>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</si>
  <si>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</si>
  <si>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</si>
  <si>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</si>
  <si>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</si>
  <si>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</si>
  <si>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</si>
  <si>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</si>
  <si>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</si>
  <si>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</si>
  <si>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</si>
  <si>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</si>
  <si>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</si>
  <si>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</si>
  <si>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</si>
  <si>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</si>
  <si>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</si>
  <si>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</si>
  <si>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</si>
  <si>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</si>
  <si>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</si>
  <si>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</si>
  <si>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</si>
  <si>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</si>
  <si>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</si>
  <si>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</si>
  <si>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</si>
  <si>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</si>
  <si>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</si>
  <si>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</si>
  <si>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</si>
  <si>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</si>
  <si>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</si>
  <si>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</si>
  <si>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</si>
  <si>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</si>
  <si>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</si>
  <si>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</si>
  <si>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</si>
  <si>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</si>
  <si>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</si>
  <si>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</si>
  <si>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</si>
  <si>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</si>
  <si>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</si>
  <si>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</si>
  <si>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</si>
  <si>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</si>
  <si>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</si>
  <si>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</si>
  <si>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</si>
  <si>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</si>
  <si>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</si>
  <si>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</si>
  <si>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</si>
  <si>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</si>
  <si>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</si>
  <si>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</si>
  <si>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</si>
  <si>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</si>
  <si>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</si>
  <si>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</si>
  <si>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</si>
  <si>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</si>
  <si>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</si>
  <si>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</si>
  <si>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</si>
  <si>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</si>
  <si>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</si>
  <si>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</si>
  <si>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</si>
  <si>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</si>
  <si>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</si>
  <si>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</si>
  <si>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</si>
  <si>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</si>
  <si>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</si>
  <si>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</si>
  <si>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</si>
  <si>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</si>
  <si>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</si>
  <si>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</si>
  <si>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</si>
  <si>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</si>
  <si>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</si>
  <si>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</si>
  <si>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</si>
  <si>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</si>
  <si>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</si>
  <si>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</si>
  <si>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</si>
  <si>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</si>
  <si>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</si>
  <si>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</si>
  <si>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</si>
  <si>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</si>
  <si>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</si>
  <si>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</si>
  <si>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</si>
  <si>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</si>
  <si>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</si>
  <si>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</si>
  <si>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</si>
  <si>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</si>
  <si>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</si>
  <si>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</si>
  <si>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</si>
  <si>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</si>
  <si>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</si>
  <si>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</si>
  <si>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</si>
  <si>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</si>
  <si>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</si>
  <si>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</si>
  <si>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</si>
  <si>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</si>
  <si>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</si>
  <si>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</si>
  <si>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</si>
  <si>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</si>
  <si>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</si>
  <si>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</si>
  <si>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</si>
  <si>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</si>
  <si>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</si>
  <si>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</si>
  <si>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</si>
  <si>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</si>
  <si>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</si>
  <si>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</si>
  <si>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</si>
  <si>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</si>
  <si>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</si>
  <si>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</si>
  <si>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</si>
  <si>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</si>
  <si>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</si>
  <si>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</si>
  <si>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</si>
  <si>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</si>
  <si>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</si>
  <si>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</si>
  <si>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</si>
  <si>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</si>
  <si>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</si>
  <si>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</si>
  <si>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</si>
  <si>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</si>
  <si>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</si>
  <si>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</si>
  <si>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</si>
  <si>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</si>
  <si>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</si>
  <si>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</si>
  <si>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</si>
  <si>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</si>
  <si>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</si>
  <si>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</si>
  <si>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</si>
  <si>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</si>
  <si>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</si>
  <si>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</si>
  <si>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</si>
  <si>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</si>
  <si>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</si>
  <si>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</si>
  <si>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</si>
  <si>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</si>
  <si>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</si>
  <si>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</si>
  <si>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</si>
  <si>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</si>
  <si>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</si>
  <si>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</si>
  <si>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</si>
  <si>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</si>
  <si>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</si>
  <si>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</si>
  <si>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</si>
  <si>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</si>
  <si>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</si>
  <si>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</si>
  <si>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</si>
  <si>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</si>
  <si>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</si>
  <si>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</si>
  <si>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</si>
  <si>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</si>
  <si>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</si>
  <si>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</si>
  <si>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</si>
  <si>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</si>
  <si>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</si>
  <si>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</si>
  <si>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</si>
  <si>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</si>
  <si>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</si>
  <si>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</si>
  <si>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</si>
  <si>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</si>
  <si>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</si>
  <si>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</si>
  <si>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</si>
  <si>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</si>
  <si>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</si>
  <si>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</si>
  <si>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</si>
  <si>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</si>
  <si>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</si>
  <si>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</si>
  <si>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</si>
  <si>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</si>
  <si>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</si>
  <si>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</si>
  <si>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</si>
  <si>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</si>
  <si>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</si>
  <si>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</si>
  <si>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</si>
  <si>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</si>
  <si>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</si>
  <si>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</si>
  <si>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</si>
  <si>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</si>
  <si>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</si>
  <si>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</si>
  <si>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</si>
  <si>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</si>
  <si>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</si>
  <si>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</si>
  <si>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</si>
  <si>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</si>
  <si>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</si>
  <si>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</si>
  <si>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</si>
  <si>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</si>
  <si>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</si>
  <si>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</si>
  <si>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</si>
  <si>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</si>
  <si>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</si>
  <si>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</si>
  <si>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</si>
  <si>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</si>
  <si>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</si>
  <si>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</si>
  <si>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</si>
  <si>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</si>
  <si>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</si>
  <si>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</si>
  <si>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</si>
  <si>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</si>
  <si>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</si>
  <si>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</si>
  <si>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</si>
  <si>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</si>
  <si>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</si>
  <si>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</si>
  <si>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</si>
  <si>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</si>
  <si>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</si>
  <si>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</si>
  <si>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</si>
  <si>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</si>
  <si>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</si>
  <si>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</si>
  <si>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</si>
  <si>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</si>
  <si>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</si>
  <si>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</si>
  <si>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</si>
  <si>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</si>
  <si>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</si>
  <si>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</si>
  <si>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</si>
  <si>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</si>
  <si>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</si>
  <si>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</si>
  <si>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</si>
  <si>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</si>
  <si>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</si>
  <si>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</si>
  <si>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</si>
  <si>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</si>
  <si>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</si>
  <si>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</si>
  <si>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</si>
  <si>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</si>
  <si>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</si>
  <si>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</si>
  <si>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</si>
  <si>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</si>
  <si>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</si>
  <si>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</si>
  <si>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</si>
  <si>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</si>
  <si>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</si>
  <si>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</si>
  <si>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</si>
  <si>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</si>
  <si>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</si>
  <si>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</si>
  <si>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</si>
  <si>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</si>
  <si>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</si>
  <si>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</si>
  <si>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</si>
  <si>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</si>
  <si>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</si>
  <si>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</si>
  <si>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</si>
  <si>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</si>
  <si>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</si>
  <si>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</si>
  <si>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</si>
  <si>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</si>
  <si>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</si>
  <si>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</si>
  <si>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</si>
  <si>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</si>
  <si>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</si>
  <si>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</si>
  <si>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</si>
  <si>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</si>
  <si>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</si>
  <si>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</si>
  <si>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</si>
  <si>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</si>
  <si>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</si>
  <si>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</si>
  <si>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</si>
  <si>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</si>
  <si>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</si>
  <si>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</si>
  <si>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</si>
  <si>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</si>
  <si>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</si>
  <si>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</si>
  <si>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</si>
  <si>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</si>
  <si>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</si>
  <si>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</si>
  <si>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</si>
  <si>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</si>
  <si>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</si>
  <si>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</si>
  <si>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</si>
  <si>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</si>
  <si>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</si>
  <si>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</si>
  <si>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</si>
  <si>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</si>
  <si>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</si>
  <si>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</si>
  <si>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</si>
  <si>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</si>
  <si>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</si>
  <si>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</si>
  <si>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</si>
  <si>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</si>
  <si>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</si>
  <si>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</si>
  <si>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</si>
  <si>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</si>
  <si>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</si>
  <si>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</si>
  <si>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</si>
  <si>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</si>
  <si>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</si>
  <si>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</si>
  <si>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</si>
  <si>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</si>
  <si>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</si>
  <si>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</si>
  <si>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</si>
  <si>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</si>
  <si>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</si>
  <si>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</si>
  <si>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</si>
  <si>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</si>
  <si>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</si>
  <si>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</si>
  <si>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</si>
  <si>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</si>
  <si>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</si>
  <si>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</si>
  <si>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</si>
  <si>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</si>
  <si>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</si>
  <si>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</si>
  <si>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</si>
  <si>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</si>
  <si>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</si>
  <si>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</si>
  <si>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</si>
  <si>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</si>
  <si>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</si>
  <si>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</si>
  <si>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</si>
  <si>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</si>
  <si>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</si>
  <si>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</si>
  <si>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</si>
  <si>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</si>
  <si>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</si>
  <si>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</si>
  <si>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</si>
  <si>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</si>
  <si>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</si>
  <si>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</si>
  <si>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</si>
  <si>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</si>
  <si>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</si>
  <si>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</si>
  <si>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</si>
  <si>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</si>
  <si>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</si>
  <si>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</si>
  <si>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</si>
  <si>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</si>
  <si>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</si>
  <si>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</si>
  <si>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</si>
  <si>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</si>
  <si>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</si>
  <si>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</si>
  <si>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</si>
  <si>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</si>
  <si>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</si>
  <si>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</si>
  <si>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</si>
  <si>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</si>
  <si>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</si>
  <si>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</si>
  <si>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</si>
  <si>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</si>
  <si>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</si>
  <si>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</si>
  <si>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</si>
  <si>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</si>
  <si>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</si>
  <si>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</si>
  <si>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</si>
  <si>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</si>
  <si>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</si>
  <si>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</si>
  <si>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</si>
  <si>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</si>
  <si>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</si>
  <si>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</si>
  <si>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</si>
  <si>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</si>
  <si>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</si>
  <si>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</si>
  <si>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</si>
  <si>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</si>
  <si>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</si>
  <si>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</si>
  <si>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</si>
  <si>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</si>
  <si>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</si>
  <si>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</si>
  <si>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</si>
  <si>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</si>
  <si>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</si>
  <si>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</si>
  <si>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</si>
  <si>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</si>
  <si>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</si>
  <si>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</si>
  <si>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</si>
  <si>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</si>
  <si>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</si>
  <si>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</si>
  <si>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</si>
  <si>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</si>
  <si>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</si>
  <si>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</si>
  <si>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</si>
  <si>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</si>
  <si>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</si>
  <si>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</si>
  <si>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</si>
  <si>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</si>
  <si>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</si>
  <si>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</si>
  <si>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</si>
  <si>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</si>
  <si>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</si>
  <si>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</si>
  <si>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</si>
  <si>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</si>
  <si>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</si>
  <si>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</si>
  <si>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</si>
  <si>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</si>
  <si>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</si>
  <si>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</si>
  <si>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</si>
  <si>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</si>
  <si>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</si>
  <si>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</si>
  <si>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</si>
  <si>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</si>
  <si>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</si>
  <si>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</si>
  <si>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</si>
  <si>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</si>
  <si>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</si>
  <si>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</si>
  <si>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</si>
  <si>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</si>
  <si>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</si>
  <si>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</si>
  <si>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</si>
  <si>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</si>
  <si>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</si>
  <si>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</si>
  <si>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</si>
  <si>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</si>
  <si>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</si>
  <si>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</si>
  <si>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</si>
  <si>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</si>
  <si>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</si>
  <si>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</si>
  <si>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</si>
  <si>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</si>
  <si>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</si>
  <si>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</si>
  <si>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</si>
  <si>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</si>
  <si>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</si>
  <si>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</si>
  <si>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</si>
  <si>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</si>
  <si>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</si>
  <si>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</si>
  <si>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</si>
  <si>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</si>
  <si>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</si>
  <si>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</si>
  <si>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</si>
  <si>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</si>
  <si>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</si>
  <si>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</si>
  <si>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</si>
  <si>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</si>
  <si>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</si>
  <si>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</si>
  <si>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</si>
  <si>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</si>
  <si>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</si>
  <si>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</si>
  <si>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</si>
  <si>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</si>
  <si>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</si>
  <si>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</si>
  <si>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</si>
  <si>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</si>
  <si>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</si>
  <si>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</si>
  <si>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</si>
  <si>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</si>
  <si>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</si>
  <si>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</si>
  <si>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</si>
  <si>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</si>
  <si>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</si>
  <si>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</si>
  <si>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</si>
  <si>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</si>
  <si>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</si>
  <si>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</si>
  <si>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</si>
  <si>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</si>
  <si>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</si>
  <si>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</si>
  <si>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</si>
  <si>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</si>
  <si>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</si>
  <si>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</si>
  <si>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</si>
  <si>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</si>
  <si>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</si>
  <si>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</si>
  <si>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</si>
  <si>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</si>
  <si>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</si>
  <si>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</si>
  <si>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</si>
  <si>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</si>
  <si>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</si>
  <si>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</si>
  <si>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</si>
  <si>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</si>
  <si>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</si>
  <si>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</si>
  <si>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</si>
  <si>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</si>
  <si>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</si>
  <si>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</si>
  <si>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</si>
  <si>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</si>
  <si>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</si>
  <si>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</si>
  <si>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</si>
  <si>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</si>
  <si>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</si>
  <si>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</si>
  <si>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</si>
  <si>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</si>
  <si>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</si>
  <si>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</si>
  <si>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</si>
  <si>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</si>
  <si>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</si>
  <si>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</si>
  <si>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</si>
  <si>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</si>
  <si>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</si>
  <si>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</si>
  <si>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</si>
  <si>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</si>
  <si>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</si>
  <si>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</si>
  <si>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</si>
  <si>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</si>
  <si>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</si>
  <si>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</si>
  <si>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</si>
  <si>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</si>
  <si>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</si>
  <si>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</si>
  <si>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</si>
  <si>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</si>
  <si>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</si>
  <si>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</si>
  <si>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</si>
  <si>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</si>
  <si>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</si>
  <si>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</si>
  <si>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</si>
  <si>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</si>
  <si>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</si>
  <si>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</si>
  <si>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</si>
  <si>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</si>
  <si>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</si>
  <si>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</si>
  <si>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</si>
  <si>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</si>
  <si>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</si>
  <si>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</si>
  <si>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</si>
  <si>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</si>
  <si>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</si>
  <si>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</si>
  <si>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</si>
  <si>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</si>
  <si>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</si>
  <si>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</si>
  <si>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</si>
  <si>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</si>
  <si>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</si>
  <si>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</si>
  <si>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</si>
  <si>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</si>
  <si>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</si>
  <si>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</si>
  <si>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</si>
  <si>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</si>
  <si>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</si>
  <si>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</si>
  <si>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</si>
  <si>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</si>
  <si>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</si>
  <si>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</si>
  <si>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</si>
  <si>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</si>
  <si>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</si>
  <si>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</si>
  <si>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</si>
  <si>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</si>
  <si>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</si>
  <si>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</si>
  <si>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</si>
  <si>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</si>
  <si>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</si>
  <si>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</si>
  <si>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</si>
  <si>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</si>
  <si>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</si>
  <si>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</si>
  <si>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</si>
  <si>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</si>
  <si>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</si>
  <si>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</si>
  <si>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</si>
  <si>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</si>
  <si>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</si>
  <si>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</si>
  <si>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</si>
  <si>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</si>
  <si>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</si>
  <si>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</si>
  <si>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</si>
  <si>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</si>
  <si>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</si>
  <si>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</si>
  <si>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</si>
  <si>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</si>
  <si>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</si>
  <si>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</si>
  <si>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</si>
  <si>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</si>
  <si>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</si>
  <si>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</si>
  <si>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</si>
  <si>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</si>
  <si>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</si>
  <si>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</si>
  <si>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</si>
  <si>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</si>
  <si>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</si>
  <si>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</si>
  <si>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</si>
  <si>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</si>
  <si>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</si>
  <si>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</si>
  <si>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</si>
  <si>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</si>
  <si>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</si>
  <si>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</si>
  <si>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</si>
  <si>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</si>
  <si>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</si>
  <si>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</si>
  <si>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</si>
  <si>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</si>
  <si>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</si>
  <si>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</si>
  <si>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</si>
  <si>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</si>
  <si>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</si>
  <si>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</si>
  <si>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</si>
  <si>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</si>
  <si>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</si>
  <si>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</si>
  <si>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</si>
  <si>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</si>
  <si>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</si>
  <si>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</si>
  <si>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</si>
  <si>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</si>
  <si>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</si>
  <si>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</si>
  <si>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</si>
  <si>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</si>
  <si>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</si>
  <si>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</si>
  <si>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</si>
  <si>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</si>
  <si>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</si>
  <si>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</si>
  <si>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</si>
  <si>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</si>
  <si>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</si>
  <si>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</si>
  <si>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</si>
  <si>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</si>
  <si>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</si>
  <si>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</si>
  <si>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</si>
  <si>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</si>
  <si>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</si>
  <si>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</si>
  <si>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</si>
  <si>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</si>
  <si>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</si>
  <si>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</si>
  <si>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</si>
  <si>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</si>
  <si>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</si>
  <si>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</si>
  <si>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</si>
  <si>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</si>
  <si>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</si>
  <si>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</si>
  <si>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</si>
  <si>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</si>
  <si>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</si>
  <si>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</si>
  <si>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</si>
  <si>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</si>
  <si>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</si>
  <si>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</si>
  <si>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</si>
  <si>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</si>
  <si>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</si>
  <si>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</si>
  <si>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</si>
  <si>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</si>
  <si>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</si>
  <si>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</si>
  <si>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</si>
  <si>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</si>
  <si>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</si>
  <si>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</si>
  <si>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</si>
  <si>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</si>
  <si>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</si>
  <si>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</si>
  <si>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</si>
  <si>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</si>
  <si>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</si>
  <si>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</si>
  <si>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</si>
  <si>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</si>
  <si>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</si>
  <si>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</si>
  <si>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</si>
  <si>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</si>
  <si>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</si>
  <si>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</si>
  <si>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</si>
  <si>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</si>
  <si>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</si>
  <si>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</si>
  <si>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</si>
  <si>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</si>
  <si>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</si>
  <si>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</si>
  <si>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</si>
  <si>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</si>
  <si>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</si>
  <si>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</si>
  <si>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</si>
  <si>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</si>
  <si>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</si>
  <si>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</si>
  <si>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</si>
  <si>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</si>
  <si>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</si>
  <si>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</si>
  <si>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</si>
  <si>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</si>
  <si>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</si>
  <si>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</si>
  <si>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</si>
  <si>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</si>
  <si>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</si>
  <si>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</si>
  <si>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</si>
  <si>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</si>
  <si>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</si>
  <si>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</si>
  <si>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</si>
  <si>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</si>
  <si>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</si>
  <si>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</si>
  <si>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</si>
  <si>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</si>
  <si>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</si>
  <si>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</si>
  <si>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</si>
  <si>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</si>
  <si>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</si>
  <si>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</si>
  <si>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</si>
  <si>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</si>
  <si>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</si>
  <si>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</si>
  <si>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</si>
  <si>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</si>
  <si>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</si>
  <si>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</si>
  <si>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</si>
  <si>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</si>
  <si>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</si>
  <si>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</si>
  <si>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</si>
  <si>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</si>
  <si>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</si>
  <si>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</si>
  <si>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</si>
  <si>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</si>
  <si>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</si>
  <si>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</si>
  <si>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</si>
  <si>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</si>
  <si>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</si>
  <si>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</si>
  <si>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</si>
  <si>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</si>
  <si>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</si>
  <si>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</si>
  <si>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</si>
  <si>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</si>
  <si>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</si>
  <si>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</si>
  <si>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</si>
  <si>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</si>
  <si>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</si>
  <si>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</si>
  <si>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</si>
  <si>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</si>
  <si>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</si>
  <si>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</si>
  <si>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</si>
  <si>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</si>
  <si>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</si>
  <si>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</si>
  <si>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</si>
  <si>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</si>
  <si>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</si>
  <si>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</si>
  <si>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</si>
  <si>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</si>
  <si>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</si>
  <si>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</si>
  <si>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</si>
  <si>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</si>
  <si>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</si>
  <si>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</si>
  <si>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</si>
  <si>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</si>
  <si>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</si>
  <si>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</si>
  <si>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</si>
  <si>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</si>
  <si>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</si>
  <si>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</si>
  <si>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</si>
  <si>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</si>
  <si>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</si>
  <si>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</si>
  <si>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</si>
  <si>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</si>
  <si>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</si>
  <si>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</si>
  <si>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</si>
  <si>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</si>
  <si>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</si>
  <si>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</si>
  <si>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</si>
  <si>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</si>
  <si>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</si>
  <si>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</si>
  <si>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</si>
  <si>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</si>
  <si>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</si>
  <si>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</si>
  <si>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</si>
  <si>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</si>
  <si>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</si>
  <si>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</si>
  <si>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</si>
  <si>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</si>
  <si>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</si>
  <si>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</si>
  <si>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</si>
  <si>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</si>
  <si>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</si>
  <si>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</si>
  <si>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</si>
  <si>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</si>
  <si>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</si>
  <si>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</si>
  <si>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</si>
  <si>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</si>
  <si>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</si>
  <si>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</si>
  <si>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</si>
  <si>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</si>
  <si>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</si>
  <si>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</si>
  <si>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</si>
  <si>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</si>
  <si>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</si>
  <si>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</si>
  <si>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</si>
  <si>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</si>
  <si>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</si>
  <si>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</si>
  <si>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</si>
  <si>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</si>
  <si>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</si>
  <si>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</si>
  <si>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</si>
  <si>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</si>
  <si>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</si>
  <si>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</si>
  <si>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</si>
  <si>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</si>
  <si>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</si>
  <si>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</si>
  <si>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</si>
  <si>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</si>
  <si>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</si>
  <si>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</si>
  <si>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</si>
  <si>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</si>
  <si>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</si>
  <si>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</si>
  <si>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</si>
  <si>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</si>
  <si>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</si>
  <si>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</si>
  <si>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</si>
  <si>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</si>
  <si>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</si>
  <si>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</si>
  <si>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</si>
  <si>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</si>
  <si>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</si>
  <si>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</si>
  <si>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</si>
  <si>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</si>
  <si>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</si>
  <si>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</si>
  <si>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</si>
  <si>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</si>
  <si>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</si>
  <si>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</si>
  <si>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</si>
  <si>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</si>
  <si>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</si>
  <si>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</si>
  <si>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</si>
  <si>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</si>
  <si>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</si>
  <si>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</si>
  <si>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</si>
  <si>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</si>
  <si>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</si>
  <si>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</si>
  <si>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</si>
  <si>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</si>
  <si>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</si>
  <si>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</si>
  <si>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</si>
  <si>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</si>
  <si>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</si>
  <si>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</si>
  <si>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</si>
  <si>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</si>
  <si>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</si>
  <si>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</si>
  <si>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</si>
  <si>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</si>
  <si>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</si>
  <si>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</si>
  <si>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</si>
  <si>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</si>
  <si>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</si>
  <si>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</si>
  <si>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</si>
  <si>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</si>
  <si>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</si>
  <si>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</si>
  <si>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</si>
  <si>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</si>
  <si>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</si>
  <si>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</si>
  <si>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</si>
  <si>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</si>
  <si>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</si>
  <si>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</si>
  <si>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</si>
  <si>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</si>
  <si>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</si>
  <si>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</si>
  <si>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</si>
  <si>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</si>
  <si>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</si>
  <si>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</si>
  <si>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</si>
  <si>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</si>
  <si>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</si>
  <si>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</si>
  <si>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</si>
  <si>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</si>
  <si>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</si>
  <si>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</si>
  <si>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</si>
  <si>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</si>
  <si>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</si>
  <si>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</si>
  <si>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</si>
  <si>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</si>
  <si>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</si>
  <si>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</si>
  <si>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</si>
  <si>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</si>
  <si>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</si>
  <si>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</si>
  <si>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</si>
  <si>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</si>
  <si>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</si>
  <si>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</si>
  <si>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</si>
  <si>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</si>
  <si>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</si>
  <si>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</si>
  <si>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</si>
  <si>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</si>
  <si>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</si>
  <si>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</si>
  <si>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</si>
  <si>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</si>
  <si>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</si>
  <si>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</si>
  <si>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</si>
  <si>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</si>
  <si>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</si>
  <si>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</si>
  <si>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</si>
  <si>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</si>
  <si>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</si>
  <si>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</si>
  <si>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</si>
  <si>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</si>
  <si>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</si>
  <si>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</si>
  <si>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</si>
  <si>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</si>
  <si>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</si>
  <si>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</si>
  <si>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</si>
  <si>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</si>
  <si>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</si>
  <si>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</si>
  <si>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</si>
  <si>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</si>
  <si>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</si>
  <si>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</si>
  <si>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</si>
  <si>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</si>
  <si>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</si>
  <si>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</si>
  <si>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</si>
  <si>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</si>
  <si>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</si>
  <si>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</si>
  <si>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</si>
  <si>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</si>
  <si>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</si>
  <si>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</si>
  <si>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</si>
  <si>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</si>
  <si>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</si>
  <si>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</si>
  <si>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</si>
  <si>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</si>
  <si>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</si>
  <si>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</si>
  <si>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</si>
  <si>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</si>
  <si>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</si>
  <si>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</si>
  <si>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</si>
  <si>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</si>
  <si>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</si>
  <si>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</si>
  <si>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</si>
  <si>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</si>
  <si>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</si>
  <si>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</si>
  <si>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</si>
  <si>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</si>
  <si>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</si>
  <si>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</si>
  <si>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</si>
  <si>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</si>
  <si>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</si>
  <si>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</si>
  <si>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</si>
  <si>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</si>
  <si>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</si>
  <si>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</si>
  <si>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</si>
  <si>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</si>
  <si>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</si>
  <si>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</si>
  <si>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</si>
  <si>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</si>
  <si>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</si>
  <si>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</si>
  <si>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</si>
  <si>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</si>
  <si>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</si>
  <si>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</si>
  <si>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</si>
  <si>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</si>
  <si>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</si>
  <si>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</si>
  <si>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</si>
  <si>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</si>
  <si>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</si>
  <si>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</si>
  <si>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</si>
  <si>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</si>
  <si>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</si>
  <si>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</si>
  <si>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</si>
  <si>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</si>
  <si>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</si>
  <si>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</si>
  <si>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</si>
  <si>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</si>
  <si>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</si>
  <si>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</si>
  <si>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</si>
  <si>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</si>
  <si>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</si>
  <si>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</si>
  <si>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</si>
  <si>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</si>
  <si>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</si>
  <si>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</si>
  <si>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</si>
  <si>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</si>
  <si>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</si>
  <si>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</si>
  <si>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</si>
  <si>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</si>
  <si>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</si>
  <si>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</si>
  <si>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</si>
  <si>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</si>
  <si>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</si>
  <si>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</si>
  <si>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</si>
  <si>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</si>
  <si>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</si>
  <si>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</si>
  <si>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</si>
  <si>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</si>
  <si>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</si>
  <si>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</si>
  <si>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</si>
  <si>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</si>
  <si>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</si>
  <si>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</si>
  <si>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</si>
  <si>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</si>
  <si>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</si>
  <si>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</si>
  <si>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</si>
  <si>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</si>
  <si>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</si>
  <si>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</si>
  <si>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</si>
  <si>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</si>
  <si>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</si>
  <si>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</si>
  <si>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</si>
  <si>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</si>
  <si>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</si>
  <si>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</si>
  <si>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</si>
  <si>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</si>
  <si>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</si>
  <si>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</si>
  <si>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</si>
  <si>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</si>
  <si>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</si>
  <si>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</si>
  <si>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</si>
  <si>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</si>
  <si>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</si>
  <si>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</si>
  <si>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</si>
  <si>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</si>
  <si>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</si>
  <si>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</si>
  <si>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</si>
  <si>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</si>
  <si>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</si>
  <si>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</si>
  <si>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</si>
  <si>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</si>
  <si>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</si>
  <si>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</si>
  <si>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</si>
  <si>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</si>
  <si>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</si>
  <si>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</si>
  <si>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</si>
  <si>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</si>
  <si>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</si>
  <si>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</si>
  <si>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</si>
  <si>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</si>
  <si>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</si>
  <si>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</si>
  <si>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</si>
  <si>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</si>
  <si>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</si>
  <si>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</si>
  <si>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</si>
  <si>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</si>
  <si>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</si>
  <si>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</si>
  <si>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</si>
  <si>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</si>
  <si>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</si>
  <si>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</si>
  <si>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</si>
  <si>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</si>
  <si>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</si>
  <si>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</si>
  <si>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</si>
  <si>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</si>
  <si>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</si>
  <si>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</si>
  <si>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</si>
  <si>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</si>
  <si>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</si>
  <si>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</si>
  <si>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</si>
  <si>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</si>
  <si>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</si>
  <si>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</si>
  <si>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</si>
  <si>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</si>
  <si>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</si>
  <si>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</si>
  <si>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</si>
  <si>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</si>
  <si>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</si>
  <si>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</si>
  <si>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</si>
  <si>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</si>
  <si>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</si>
  <si>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</si>
  <si>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</si>
  <si>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</si>
  <si>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</si>
  <si>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</si>
  <si>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</si>
  <si>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</si>
  <si>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</si>
  <si>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</si>
  <si>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</si>
  <si>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</si>
  <si>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</si>
  <si>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</si>
  <si>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</si>
  <si>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</si>
  <si>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</si>
  <si>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</si>
  <si>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</si>
  <si>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</si>
  <si>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</si>
  <si>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</si>
  <si>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</si>
  <si>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</si>
  <si>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</si>
  <si>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</si>
  <si>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</si>
  <si>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</si>
  <si>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</si>
  <si>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</si>
  <si>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</si>
  <si>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</si>
  <si>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</si>
  <si>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</si>
  <si>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</si>
  <si>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</si>
  <si>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</si>
  <si>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</si>
  <si>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</si>
  <si>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</si>
  <si>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</si>
  <si>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</si>
  <si>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</si>
  <si>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</si>
  <si>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</si>
  <si>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</si>
  <si>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</si>
  <si>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</si>
  <si>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</si>
  <si>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</si>
  <si>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</si>
  <si>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</si>
  <si>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</si>
  <si>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</si>
  <si>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</si>
  <si>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</si>
  <si>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</si>
  <si>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</si>
  <si>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</si>
  <si>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</si>
  <si>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</si>
  <si>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</si>
  <si>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</si>
  <si>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</si>
  <si>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</si>
  <si>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</si>
  <si>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</si>
  <si>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</si>
  <si>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</si>
  <si>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</si>
  <si>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</si>
  <si>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</si>
  <si>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</si>
  <si>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</si>
  <si>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</si>
  <si>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</si>
  <si>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</si>
  <si>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</si>
  <si>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</si>
  <si>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</si>
  <si>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</si>
  <si>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</si>
  <si>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</si>
  <si>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</si>
  <si>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</si>
  <si>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</si>
  <si>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</si>
  <si>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</si>
  <si>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</si>
  <si>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</si>
  <si>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</si>
  <si>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</si>
  <si>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</si>
  <si>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</si>
  <si>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</si>
  <si>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</si>
  <si>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</si>
  <si>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</si>
  <si>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</si>
  <si>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</si>
  <si>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</si>
  <si>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</si>
  <si>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</si>
  <si>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</si>
  <si>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</si>
  <si>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</si>
  <si>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</si>
  <si>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</si>
  <si>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</si>
  <si>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</si>
  <si>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</si>
  <si>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</si>
  <si>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</si>
  <si>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</si>
  <si>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</si>
  <si>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</si>
  <si>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</si>
  <si>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</si>
  <si>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</si>
  <si>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</si>
  <si>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</si>
  <si>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</si>
  <si>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</si>
  <si>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</si>
  <si>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</si>
  <si>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</si>
  <si>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</si>
  <si>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</si>
  <si>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</si>
  <si>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</si>
  <si>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</si>
  <si>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</si>
  <si>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</si>
  <si>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</si>
  <si>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</si>
  <si>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</si>
  <si>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</si>
  <si>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</si>
  <si>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</si>
  <si>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</si>
  <si>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</si>
  <si>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</si>
  <si>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</si>
  <si>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</si>
  <si>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</si>
  <si>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</si>
  <si>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</si>
  <si>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</si>
  <si>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</si>
  <si>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</si>
  <si>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</si>
  <si>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</si>
  <si>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</si>
  <si>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</si>
  <si>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</si>
  <si>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</si>
  <si>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</si>
  <si>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</si>
  <si>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</si>
  <si>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</si>
  <si>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</si>
  <si>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</si>
  <si>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</si>
  <si>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</si>
  <si>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</si>
  <si>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</si>
  <si>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</si>
  <si>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</si>
  <si>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</si>
  <si>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</si>
  <si>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</si>
  <si>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</si>
  <si>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</si>
  <si>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</si>
  <si>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</si>
  <si>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</si>
  <si>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</si>
  <si>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</si>
  <si>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</si>
  <si>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</si>
  <si>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</si>
  <si>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</si>
  <si>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</si>
  <si>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</si>
  <si>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</si>
  <si>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</si>
  <si>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</si>
  <si>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</si>
  <si>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</si>
  <si>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</si>
  <si>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</si>
  <si>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</si>
  <si>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</si>
  <si>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</si>
  <si>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</si>
  <si>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</si>
  <si>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</si>
  <si>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</si>
  <si>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</si>
  <si>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</si>
  <si>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</si>
  <si>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</si>
  <si>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</si>
  <si>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</si>
  <si>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</si>
  <si>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</si>
  <si>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</si>
  <si>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</si>
  <si>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</si>
  <si>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</si>
  <si>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</si>
  <si>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</si>
  <si>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</si>
  <si>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</si>
  <si>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</si>
  <si>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</si>
  <si>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</si>
  <si>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</si>
  <si>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</si>
  <si>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</si>
  <si>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</si>
  <si>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</si>
  <si>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</si>
  <si>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</si>
  <si>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</si>
  <si>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</si>
  <si>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</si>
  <si>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</si>
  <si>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</si>
  <si>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</si>
  <si>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</si>
  <si>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</si>
  <si>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</si>
  <si>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</si>
  <si>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</si>
  <si>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</si>
  <si>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</si>
  <si>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</si>
  <si>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</si>
  <si>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</si>
  <si>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</si>
  <si>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</si>
  <si>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</si>
  <si>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</si>
  <si>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</si>
  <si>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</si>
  <si>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</si>
  <si>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</si>
  <si>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</si>
  <si>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</si>
  <si>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</si>
  <si>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</si>
  <si>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</si>
  <si>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</si>
  <si>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</si>
  <si>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</si>
  <si>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</si>
  <si>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</si>
  <si>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</si>
  <si>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</si>
  <si>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</si>
  <si>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</si>
  <si>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</si>
  <si>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</si>
  <si>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</si>
  <si>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</si>
  <si>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</si>
  <si>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</si>
  <si>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</si>
  <si>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</si>
  <si>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</si>
  <si>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</si>
  <si>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</si>
  <si>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</si>
  <si>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</si>
  <si>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</si>
  <si>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</si>
  <si>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</si>
  <si>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</si>
  <si>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</si>
  <si>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</si>
  <si>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</si>
  <si>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</si>
  <si>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</si>
  <si>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</si>
  <si>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</si>
  <si>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</si>
  <si>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</si>
  <si>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</si>
  <si>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</si>
  <si>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</si>
  <si>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</si>
  <si>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</si>
  <si>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</si>
  <si>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</si>
  <si>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</si>
  <si>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</si>
  <si>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</si>
  <si>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</si>
  <si>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</si>
  <si>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</si>
  <si>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</si>
  <si>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</si>
  <si>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</si>
  <si>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</si>
  <si>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</si>
  <si>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</si>
  <si>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</si>
  <si>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</si>
  <si>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</si>
  <si>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</si>
  <si>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</si>
  <si>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</si>
  <si>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</si>
  <si>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</si>
  <si>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</si>
  <si>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</si>
  <si>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</si>
  <si>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</si>
  <si>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</si>
  <si>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</si>
  <si>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</si>
  <si>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</si>
  <si>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</si>
  <si>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</si>
  <si>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</si>
  <si>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</si>
  <si>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</si>
  <si>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</si>
  <si>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</si>
  <si>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</si>
  <si>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</si>
  <si>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</si>
  <si>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</si>
  <si>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</si>
  <si>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</si>
  <si>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</si>
  <si>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</si>
  <si>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</si>
  <si>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</si>
  <si>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</si>
  <si>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</si>
  <si>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</si>
  <si>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</si>
  <si>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</si>
  <si>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</si>
  <si>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</si>
  <si>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</si>
  <si>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</si>
  <si>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</si>
  <si>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</si>
  <si>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</si>
  <si>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</si>
  <si>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</si>
  <si>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</si>
  <si>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</si>
  <si>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</si>
  <si>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</si>
  <si>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</si>
  <si>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</si>
  <si>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</si>
  <si>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</si>
  <si>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</si>
  <si>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</si>
  <si>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</si>
  <si>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</si>
  <si>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</si>
  <si>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</si>
  <si>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</si>
  <si>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</si>
  <si>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</si>
  <si>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</si>
  <si>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</si>
  <si>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</si>
  <si>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</si>
  <si>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</si>
  <si>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</si>
  <si>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</si>
  <si>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</si>
  <si>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</si>
  <si>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</si>
  <si>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</si>
  <si>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</si>
  <si>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</si>
  <si>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</si>
  <si>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</si>
  <si>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</si>
  <si>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</si>
  <si>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</si>
  <si>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</si>
  <si>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</si>
  <si>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</si>
  <si>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</si>
  <si>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</si>
  <si>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</si>
  <si>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</si>
  <si>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</si>
  <si>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</si>
  <si>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</si>
  <si>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</si>
  <si>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</si>
  <si>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</si>
  <si>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</si>
  <si>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</si>
  <si>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</si>
  <si>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</si>
  <si>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</si>
  <si>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</si>
  <si>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</si>
  <si>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</si>
  <si>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</si>
  <si>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</si>
  <si>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</si>
  <si>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</si>
  <si>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</si>
  <si>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</si>
  <si>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</si>
  <si>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</si>
  <si>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</si>
  <si>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</si>
  <si>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</si>
  <si>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</si>
  <si>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</si>
  <si>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</si>
  <si>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</si>
  <si>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</si>
  <si>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</si>
  <si>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</si>
  <si>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</si>
  <si>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</si>
  <si>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</si>
  <si>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</si>
  <si>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</si>
  <si>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</si>
  <si>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</si>
  <si>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</si>
  <si>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</si>
  <si>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</si>
  <si>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</si>
  <si>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</si>
  <si>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</si>
  <si>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</si>
  <si>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</si>
  <si>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</si>
  <si>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</si>
  <si>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</si>
  <si>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</si>
  <si>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</si>
  <si>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</si>
  <si>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</si>
  <si>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</si>
  <si>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</si>
  <si>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</si>
  <si>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</si>
  <si>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</si>
  <si>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</si>
  <si>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</si>
  <si>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</si>
  <si>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</si>
  <si>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</si>
  <si>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</si>
  <si>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</si>
  <si>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</si>
  <si>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</si>
  <si>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</si>
  <si>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</si>
  <si>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</si>
  <si>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</si>
  <si>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</si>
  <si>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</si>
  <si>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</si>
  <si>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</si>
  <si>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</si>
  <si>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</si>
  <si>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</si>
  <si>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</si>
  <si>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</si>
  <si>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</si>
  <si>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</si>
  <si>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</si>
  <si>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</si>
  <si>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</si>
  <si>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</si>
  <si>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</si>
  <si>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</si>
  <si>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</si>
  <si>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</si>
  <si>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</si>
  <si>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</si>
  <si>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</si>
  <si>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</si>
  <si>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</si>
  <si>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</si>
  <si>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</si>
  <si>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</si>
  <si>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</si>
  <si>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</si>
  <si>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</si>
  <si>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</si>
  <si>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</si>
  <si>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</si>
  <si>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</si>
  <si>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</si>
  <si>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</si>
  <si>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</si>
  <si>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</si>
  <si>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</si>
  <si>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</si>
  <si>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</si>
  <si>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</si>
  <si>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</si>
  <si>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</si>
  <si>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</si>
  <si>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</si>
  <si>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</si>
  <si>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</si>
  <si>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</si>
  <si>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</si>
  <si>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</si>
  <si>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</si>
  <si>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</si>
  <si>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</si>
  <si>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</si>
  <si>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</si>
  <si>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</si>
  <si>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</si>
  <si>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</si>
  <si>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</si>
  <si>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</si>
  <si>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</si>
  <si>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</si>
  <si>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</si>
  <si>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</si>
  <si>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</si>
  <si>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</si>
  <si>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</si>
  <si>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</si>
  <si>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</si>
  <si>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</si>
  <si>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</si>
  <si>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</si>
  <si>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</si>
  <si>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</si>
  <si>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</si>
  <si>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</si>
  <si>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</si>
  <si>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</si>
  <si>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</si>
  <si>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</si>
  <si>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</si>
  <si>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</si>
  <si>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</si>
  <si>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</si>
  <si>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</si>
  <si>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</si>
  <si>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</si>
  <si>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</si>
  <si>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</si>
  <si>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</si>
  <si>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</si>
  <si>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</si>
  <si>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</si>
  <si>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</si>
  <si>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</si>
  <si>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</si>
  <si>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</si>
  <si>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</si>
  <si>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</si>
  <si>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</si>
  <si>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</si>
  <si>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</si>
  <si>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</si>
  <si>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</si>
  <si>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</si>
  <si>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</si>
  <si>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</si>
  <si>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</si>
  <si>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</si>
  <si>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</si>
  <si>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</si>
  <si>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</si>
  <si>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</si>
  <si>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</si>
  <si>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</si>
  <si>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</si>
  <si>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</si>
  <si>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</si>
  <si>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</si>
  <si>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</si>
  <si>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</si>
  <si>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</si>
  <si>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</si>
  <si>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</si>
  <si>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</si>
  <si>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</si>
  <si>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</si>
  <si>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</si>
  <si>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</si>
  <si>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</si>
  <si>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</si>
  <si>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</si>
  <si>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</si>
  <si>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</si>
  <si>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</si>
  <si>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</si>
  <si>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</si>
  <si>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</si>
  <si>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</si>
  <si>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</si>
  <si>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</si>
  <si>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</si>
  <si>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</si>
  <si>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</si>
  <si>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</si>
  <si>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</si>
  <si>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</si>
  <si>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</si>
  <si>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</si>
  <si>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</si>
  <si>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</si>
  <si>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</si>
  <si>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</si>
  <si>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</si>
  <si>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</si>
  <si>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</si>
  <si>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</si>
  <si>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</si>
  <si>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</si>
  <si>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</si>
  <si>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</si>
  <si>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</si>
  <si>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</si>
  <si>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</si>
  <si>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</si>
  <si>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</si>
  <si>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</si>
  <si>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</si>
  <si>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</si>
  <si>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</si>
  <si>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</si>
  <si>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</si>
  <si>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</si>
  <si>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</si>
  <si>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</si>
  <si>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</si>
  <si>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</si>
  <si>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</si>
  <si>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</si>
  <si>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</si>
  <si>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</si>
  <si>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</si>
  <si>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</si>
  <si>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</si>
  <si>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</si>
  <si>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</si>
  <si>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</si>
  <si>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</si>
  <si>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</si>
  <si>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</si>
  <si>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</si>
  <si>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</si>
  <si>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</si>
  <si>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</si>
  <si>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</si>
  <si>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</si>
  <si>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</si>
  <si>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</si>
  <si>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</si>
  <si>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</si>
  <si>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</si>
  <si>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</si>
  <si>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</si>
  <si>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</si>
  <si>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</si>
  <si>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</si>
  <si>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</si>
  <si>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</si>
  <si>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</si>
  <si>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</si>
  <si>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</si>
  <si>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</si>
  <si>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</si>
  <si>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</si>
  <si>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</si>
  <si>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</si>
  <si>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</si>
  <si>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</si>
  <si>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</si>
  <si>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</si>
  <si>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</si>
  <si>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</si>
  <si>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</si>
  <si>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</si>
  <si>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</si>
  <si>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</si>
  <si>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</si>
  <si>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</si>
  <si>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</si>
  <si>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</si>
  <si>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</si>
  <si>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</si>
  <si>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</si>
  <si>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</si>
  <si>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</si>
  <si>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</si>
  <si>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</si>
  <si>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</si>
  <si>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</si>
  <si>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</si>
  <si>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</si>
  <si>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</si>
  <si>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</si>
  <si>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</si>
  <si>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</si>
  <si>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</si>
  <si>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</si>
  <si>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</si>
  <si>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</si>
  <si>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</si>
  <si>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</si>
  <si>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</si>
  <si>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</si>
  <si>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</si>
  <si>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</si>
  <si>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</si>
  <si>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</si>
  <si>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</si>
  <si>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</si>
  <si>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</si>
  <si>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</si>
  <si>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</si>
  <si>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</si>
  <si>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</si>
  <si>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</si>
  <si>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</si>
  <si>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</si>
  <si>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</si>
  <si>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</si>
  <si>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</si>
  <si>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</si>
  <si>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</si>
  <si>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</si>
  <si>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</si>
  <si>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</si>
  <si>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</si>
  <si>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</si>
  <si>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</si>
  <si>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</si>
  <si>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</si>
  <si>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</si>
  <si>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</si>
  <si>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</si>
  <si>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</si>
  <si>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</si>
  <si>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</si>
  <si>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</si>
  <si>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</si>
  <si>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</si>
  <si>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</si>
  <si>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</si>
  <si>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</si>
  <si>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</si>
  <si>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</si>
  <si>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</si>
  <si>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</si>
  <si>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</si>
  <si>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</si>
  <si>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</si>
  <si>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</si>
  <si>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</si>
  <si>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</si>
  <si>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</si>
  <si>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</si>
  <si>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</si>
  <si>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</si>
  <si>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</si>
  <si>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</si>
  <si>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</si>
  <si>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</si>
  <si>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</si>
  <si>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</si>
  <si>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</si>
  <si>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</si>
  <si>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</si>
  <si>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</si>
  <si>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</si>
  <si>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</si>
  <si>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</si>
  <si>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</si>
  <si>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</si>
  <si>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</si>
  <si>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</si>
  <si>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</si>
  <si>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</si>
  <si>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</si>
  <si>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</si>
  <si>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</si>
  <si>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</si>
  <si>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</si>
  <si>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</si>
  <si>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</si>
  <si>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</si>
  <si>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</si>
  <si>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</si>
  <si>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</si>
  <si>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</si>
  <si>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</si>
  <si>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</si>
  <si>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</si>
  <si>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</si>
  <si>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</si>
  <si>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</si>
  <si>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</si>
  <si>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</si>
  <si>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</si>
  <si>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</si>
  <si>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</si>
  <si>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</si>
  <si>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</si>
  <si>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</si>
  <si>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</si>
  <si>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</si>
  <si>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</si>
  <si>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</si>
  <si>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</si>
  <si>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</si>
  <si>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</si>
  <si>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</si>
  <si>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</si>
  <si>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</si>
  <si>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</si>
  <si>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</si>
  <si>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</si>
  <si>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</si>
  <si>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</si>
  <si>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</si>
  <si>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</si>
  <si>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</si>
  <si>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</si>
  <si>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</si>
  <si>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</si>
  <si>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</si>
  <si>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</si>
  <si>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</si>
  <si>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</si>
  <si>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</si>
  <si>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</si>
  <si>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</si>
  <si>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</si>
  <si>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</si>
  <si>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</si>
  <si>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</si>
  <si>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</si>
  <si>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</si>
  <si>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</si>
  <si>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</si>
  <si>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</si>
  <si>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</si>
  <si>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</si>
  <si>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</si>
  <si>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</si>
  <si>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</si>
  <si>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</si>
  <si>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</si>
  <si>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</si>
  <si>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</si>
  <si>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</si>
  <si>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</si>
  <si>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</si>
  <si>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</si>
  <si>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</si>
  <si>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</si>
  <si>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</si>
  <si>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</si>
  <si>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</si>
  <si>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</si>
  <si>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</si>
  <si>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</si>
  <si>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</si>
  <si>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</si>
  <si>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</si>
  <si>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</si>
  <si>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</si>
  <si>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</si>
  <si>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</si>
  <si>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</si>
  <si>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</si>
  <si>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</si>
  <si>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</si>
  <si>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</si>
  <si>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</si>
  <si>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</si>
  <si>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</si>
  <si>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</si>
  <si>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</si>
  <si>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</si>
  <si>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</si>
  <si>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</si>
  <si>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</si>
  <si>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</si>
  <si>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</si>
  <si>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</si>
  <si>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</si>
  <si>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</si>
  <si>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</si>
  <si>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</si>
  <si>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</si>
  <si>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</si>
  <si>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</si>
  <si>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</si>
  <si>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</si>
  <si>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</si>
  <si>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</si>
  <si>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</si>
  <si>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</si>
  <si>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</si>
  <si>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</si>
  <si>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</si>
  <si>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</si>
  <si>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</si>
  <si>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</si>
  <si>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</si>
  <si>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</si>
  <si>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</si>
  <si>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</si>
  <si>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</si>
  <si>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</si>
  <si>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</si>
  <si>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</si>
  <si>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</si>
  <si>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</si>
  <si>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</si>
  <si>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</si>
  <si>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</si>
  <si>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</si>
  <si>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</si>
  <si>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</si>
  <si>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</si>
  <si>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</si>
  <si>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</si>
  <si>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</si>
  <si>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</si>
  <si>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</si>
  <si>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</si>
  <si>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</si>
  <si>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</si>
  <si>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</si>
  <si>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</si>
  <si>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</si>
  <si>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</si>
  <si>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</si>
  <si>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</si>
  <si>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</si>
  <si>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</si>
  <si>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</si>
  <si>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</si>
  <si>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</si>
  <si>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</si>
  <si>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</si>
  <si>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</si>
  <si>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</si>
  <si>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</si>
  <si>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</si>
  <si>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</si>
  <si>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</si>
  <si>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</si>
  <si>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</si>
  <si>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</si>
  <si>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</si>
  <si>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</si>
  <si>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</si>
  <si>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</si>
  <si>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</si>
  <si>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</si>
  <si>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</si>
  <si>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</si>
  <si>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</si>
  <si>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</si>
  <si>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</si>
  <si>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</si>
  <si>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</si>
  <si>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</si>
  <si>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</si>
  <si>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</si>
  <si>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</si>
  <si>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</si>
  <si>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</si>
  <si>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</si>
  <si>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</si>
  <si>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</si>
  <si>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</si>
  <si>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</si>
  <si>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</si>
  <si>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</si>
  <si>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</si>
  <si>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</si>
  <si>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</si>
  <si>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</si>
  <si>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</si>
  <si>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</si>
  <si>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</si>
  <si>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</si>
  <si>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</si>
  <si>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</si>
  <si>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</si>
  <si>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</si>
  <si>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</si>
  <si>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</si>
  <si>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</si>
  <si>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</si>
  <si>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</si>
  <si>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</si>
  <si>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</si>
  <si>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</si>
  <si>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</si>
  <si>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</si>
  <si>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</si>
  <si>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</si>
  <si>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</si>
  <si>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</si>
  <si>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</si>
  <si>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</si>
  <si>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</si>
  <si>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</si>
  <si>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</si>
  <si>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</si>
  <si>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</si>
  <si>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</si>
  <si>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</si>
  <si>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</si>
  <si>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</si>
  <si>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</si>
  <si>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</si>
  <si>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</si>
  <si>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</si>
  <si>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</si>
  <si>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</si>
  <si>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</si>
  <si>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</si>
  <si>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</si>
  <si>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</si>
  <si>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</si>
  <si>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</si>
  <si>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</si>
  <si>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</si>
  <si>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</si>
  <si>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</si>
  <si>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</si>
  <si>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</si>
  <si>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</si>
  <si>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</si>
  <si>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</si>
  <si>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</si>
  <si>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</si>
  <si>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</si>
  <si>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</si>
  <si>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</si>
  <si>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</si>
  <si>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</si>
  <si>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</si>
  <si>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</si>
  <si>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</si>
  <si>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</si>
  <si>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</si>
  <si>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</si>
  <si>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</si>
  <si>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</si>
  <si>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</si>
  <si>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</si>
  <si>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</si>
  <si>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</si>
  <si>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</si>
  <si>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</si>
  <si>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</si>
  <si>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</si>
  <si>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</si>
  <si>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</si>
  <si>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</si>
  <si>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</si>
  <si>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</si>
  <si>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</si>
  <si>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</si>
  <si>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</si>
  <si>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</si>
  <si>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</si>
  <si>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</si>
  <si>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</si>
  <si>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</si>
  <si>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</si>
  <si>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</si>
  <si>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</si>
  <si>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</si>
  <si>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</si>
  <si>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</si>
  <si>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</si>
  <si>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</si>
  <si>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</si>
  <si>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</si>
  <si>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</si>
  <si>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</si>
  <si>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</si>
  <si>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</si>
  <si>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</si>
  <si>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</si>
  <si>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</si>
  <si>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</si>
  <si>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</si>
  <si>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</si>
  <si>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</si>
  <si>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</si>
  <si>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</si>
  <si>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</si>
  <si>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</si>
  <si>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</si>
  <si>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</si>
  <si>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</si>
  <si>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</si>
  <si>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</si>
  <si>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</si>
  <si>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</si>
  <si>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</si>
  <si>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</si>
  <si>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</si>
  <si>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</si>
  <si>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</si>
  <si>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</si>
  <si>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</si>
  <si>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</si>
  <si>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</si>
  <si>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</si>
  <si>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</si>
  <si>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</si>
  <si>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</si>
  <si>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</si>
  <si>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</si>
  <si>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</si>
  <si>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</si>
  <si>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</si>
  <si>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</si>
  <si>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</si>
  <si>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</si>
  <si>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</si>
  <si>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</si>
  <si>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</si>
  <si>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</si>
  <si>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</si>
  <si>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</si>
  <si>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</si>
  <si>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</si>
  <si>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</si>
  <si>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</si>
  <si>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</si>
  <si>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</si>
  <si>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</si>
  <si>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</si>
  <si>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</si>
  <si>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</si>
  <si>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</si>
  <si>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</si>
  <si>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</si>
  <si>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</si>
  <si>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</si>
  <si>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</si>
  <si>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</si>
  <si>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</si>
  <si>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</si>
  <si>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</si>
  <si>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</si>
  <si>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</si>
  <si>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</si>
  <si>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</si>
  <si>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</si>
  <si>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</si>
  <si>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</si>
  <si>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</si>
  <si>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</si>
  <si>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</si>
  <si>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</si>
  <si>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</si>
  <si>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</si>
  <si>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</si>
  <si>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</si>
  <si>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</si>
  <si>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</si>
  <si>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</si>
  <si>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</si>
  <si>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</si>
  <si>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</si>
  <si>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</si>
  <si>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</si>
  <si>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</si>
  <si>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</si>
  <si>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</si>
  <si>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</si>
  <si>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</si>
  <si>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</si>
  <si>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</si>
  <si>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</si>
  <si>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</si>
  <si>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</si>
  <si>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</si>
  <si>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</si>
  <si>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</si>
  <si>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</si>
  <si>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</si>
  <si>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</si>
  <si>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</si>
  <si>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</si>
  <si>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</si>
  <si>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</si>
  <si>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</si>
  <si>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</si>
  <si>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</si>
  <si>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</si>
  <si>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</si>
  <si>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</si>
  <si>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</si>
  <si>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</si>
  <si>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</si>
  <si>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</si>
  <si>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</si>
  <si>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</si>
  <si>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</si>
  <si>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</si>
  <si>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</si>
  <si>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</si>
  <si>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</si>
  <si>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</si>
  <si>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</si>
  <si>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</si>
  <si>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</si>
  <si>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</si>
  <si>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</si>
  <si>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</si>
  <si>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</si>
  <si>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</si>
  <si>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</si>
  <si>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</si>
  <si>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</si>
  <si>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</si>
  <si>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</si>
  <si>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</si>
  <si>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</si>
  <si>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</si>
  <si>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</si>
  <si>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</si>
  <si>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</si>
  <si>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</si>
  <si>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</si>
  <si>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</si>
  <si>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</si>
  <si>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</si>
  <si>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</si>
  <si>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</si>
  <si>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</si>
  <si>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</si>
  <si>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</si>
  <si>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</si>
  <si>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</si>
  <si>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</si>
  <si>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</si>
  <si>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</si>
  <si>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</si>
  <si>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</si>
  <si>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</si>
  <si>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</si>
  <si>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</si>
  <si>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</si>
  <si>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</si>
  <si>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</si>
  <si>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</si>
  <si>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</si>
  <si>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</si>
  <si>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</si>
  <si>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</si>
  <si>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</si>
  <si>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</si>
  <si>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</si>
  <si>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</si>
  <si>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</si>
  <si>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</si>
  <si>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</si>
  <si>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</si>
  <si>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</si>
  <si>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</si>
  <si>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</si>
  <si>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</si>
  <si>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</si>
  <si>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</si>
  <si>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</si>
  <si>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</si>
  <si>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</si>
  <si>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</si>
  <si>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</si>
  <si>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</si>
  <si>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</si>
  <si>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</si>
  <si>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</si>
  <si>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</si>
  <si>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</si>
  <si>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</si>
  <si>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</si>
  <si>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</si>
  <si>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</si>
  <si>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</si>
  <si>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</si>
  <si>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</si>
  <si>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</si>
  <si>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</si>
  <si>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</si>
  <si>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</si>
  <si>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</si>
  <si>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</si>
  <si>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</si>
  <si>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</si>
  <si>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</si>
  <si>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</si>
  <si>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</si>
  <si>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</si>
  <si>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</si>
  <si>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</si>
  <si>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</si>
  <si>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</si>
  <si>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</si>
  <si>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</si>
  <si>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</si>
  <si>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</si>
  <si>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</si>
  <si>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</si>
  <si>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</si>
  <si>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</si>
  <si>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</si>
  <si>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</si>
  <si>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</si>
  <si>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</si>
  <si>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</si>
  <si>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</si>
  <si>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</si>
  <si>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</si>
  <si>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</si>
  <si>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</si>
  <si>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</si>
  <si>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</si>
  <si>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</si>
  <si>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</si>
  <si>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</si>
  <si>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</si>
  <si>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</si>
  <si>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</si>
  <si>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</si>
  <si>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</si>
  <si>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</si>
  <si>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</si>
  <si>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</si>
  <si>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</si>
  <si>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</si>
  <si>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</si>
  <si>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</si>
  <si>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</si>
  <si>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</si>
  <si>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</si>
  <si>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</si>
  <si>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</si>
  <si>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</si>
  <si>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</si>
  <si>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</si>
  <si>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</si>
  <si>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</si>
  <si>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</si>
  <si>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</si>
  <si>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</si>
  <si>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</si>
  <si>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</si>
  <si>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</si>
  <si>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</si>
  <si>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</si>
  <si>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</si>
  <si>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</si>
  <si>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</si>
  <si>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</si>
  <si>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</si>
  <si>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</si>
  <si>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</si>
  <si>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</si>
  <si>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</si>
  <si>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</si>
  <si>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</si>
  <si>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</si>
  <si>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</si>
  <si>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</si>
  <si>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</si>
  <si>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</si>
  <si>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</si>
  <si>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</si>
  <si>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</si>
  <si>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</si>
  <si>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</si>
  <si>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</si>
  <si>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</si>
  <si>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</si>
  <si>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</si>
  <si>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</si>
  <si>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</si>
  <si>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</si>
  <si>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</si>
  <si>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</si>
  <si>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</si>
  <si>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</si>
  <si>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</si>
  <si>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</si>
  <si>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</si>
  <si>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</si>
  <si>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</si>
  <si>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</si>
  <si>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</si>
  <si>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</si>
  <si>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</si>
  <si>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</si>
  <si>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</si>
  <si>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</si>
  <si>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</si>
  <si>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</si>
  <si>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</si>
  <si>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</si>
  <si>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</si>
  <si>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</si>
  <si>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</si>
  <si>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</si>
  <si>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</si>
  <si>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</si>
  <si>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</si>
  <si>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</si>
  <si>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</si>
  <si>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</si>
  <si>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</si>
  <si>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</si>
  <si>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</si>
  <si>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</si>
  <si>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</si>
  <si>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</si>
  <si>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</si>
  <si>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</si>
  <si>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</si>
  <si>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</si>
  <si>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</si>
  <si>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</si>
  <si>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</si>
  <si>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</si>
  <si>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</si>
  <si>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</si>
  <si>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</si>
  <si>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</si>
  <si>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</si>
  <si>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</si>
  <si>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</si>
  <si>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</si>
  <si>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</si>
  <si>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</si>
  <si>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</si>
  <si>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</si>
  <si>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</si>
  <si>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</si>
  <si>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</si>
  <si>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</si>
  <si>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</si>
  <si>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</si>
  <si>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</si>
  <si>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</si>
  <si>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</si>
  <si>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</si>
  <si>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</si>
  <si>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</si>
  <si>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</si>
  <si>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</si>
  <si>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</si>
  <si>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</si>
  <si>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</si>
  <si>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</si>
  <si>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</si>
  <si>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</si>
  <si>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</si>
  <si>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</si>
  <si>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</si>
  <si>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</si>
  <si>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</si>
  <si>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</si>
  <si>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</si>
  <si>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</si>
  <si>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</si>
  <si>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</si>
  <si>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</si>
  <si>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</si>
  <si>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</si>
  <si>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</si>
  <si>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</si>
  <si>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</si>
  <si>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</si>
  <si>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</si>
  <si>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</si>
  <si>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</si>
  <si>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</si>
  <si>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</si>
  <si>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</si>
  <si>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</si>
  <si>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</si>
  <si>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</si>
  <si>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</si>
  <si>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</si>
  <si>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</si>
  <si>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</si>
  <si>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</si>
  <si>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</si>
  <si>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</si>
  <si>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</si>
  <si>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</si>
  <si>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</si>
  <si>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</si>
  <si>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</si>
  <si>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</si>
  <si>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</si>
  <si>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</si>
  <si>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</si>
  <si>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</si>
  <si>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</si>
  <si>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</si>
  <si>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</si>
  <si>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</si>
  <si>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</si>
  <si>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</si>
  <si>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</si>
  <si>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</si>
  <si>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</si>
  <si>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</si>
  <si>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</si>
  <si>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</si>
  <si>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</si>
  <si>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</si>
  <si>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</si>
  <si>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</si>
  <si>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</si>
  <si>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</si>
  <si>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</si>
  <si>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</si>
  <si>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</si>
  <si>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</si>
  <si>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</si>
  <si>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</si>
  <si>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</si>
  <si>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</si>
  <si>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</si>
  <si>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</si>
  <si>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</si>
  <si>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</si>
  <si>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</si>
  <si>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</si>
  <si>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</si>
  <si>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</si>
  <si>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</si>
  <si>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</si>
  <si>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</si>
  <si>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</si>
  <si>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</si>
  <si>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</si>
  <si>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</si>
  <si>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</si>
  <si>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</si>
  <si>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</si>
  <si>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</si>
  <si>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</si>
  <si>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</si>
  <si>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</si>
  <si>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</si>
  <si>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</si>
  <si>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</si>
  <si>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</si>
  <si>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</si>
  <si>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</si>
  <si>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</si>
  <si>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</si>
  <si>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</si>
  <si>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</si>
  <si>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</si>
  <si>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</si>
  <si>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</si>
  <si>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</si>
  <si>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</si>
  <si>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</si>
  <si>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</si>
  <si>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</si>
  <si>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</si>
  <si>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</si>
  <si>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</si>
  <si>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</si>
  <si>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</si>
  <si>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</si>
  <si>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</si>
  <si>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</si>
  <si>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</si>
  <si>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</si>
  <si>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</si>
  <si>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</si>
  <si>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</si>
  <si>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</si>
  <si>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</si>
  <si>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</si>
  <si>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</si>
  <si>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</si>
  <si>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</si>
  <si>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</si>
  <si>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</si>
  <si>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</si>
  <si>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</si>
  <si>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</si>
  <si>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</si>
  <si>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</si>
  <si>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</si>
  <si>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</si>
  <si>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</si>
  <si>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</si>
  <si>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</si>
  <si>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</si>
  <si>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</si>
  <si>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</si>
  <si>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</si>
  <si>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</si>
  <si>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</si>
  <si>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</si>
  <si>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</si>
  <si>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</si>
  <si>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</si>
  <si>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</si>
  <si>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</si>
  <si>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</si>
  <si>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</si>
  <si>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</si>
  <si>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</si>
  <si>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</si>
  <si>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</si>
  <si>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</si>
  <si>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</si>
  <si>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</si>
  <si>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</si>
  <si>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</si>
  <si>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</si>
  <si>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</si>
  <si>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</si>
  <si>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</si>
  <si>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</si>
  <si>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</si>
  <si>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</si>
  <si>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</si>
  <si>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</si>
  <si>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</si>
  <si>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</si>
  <si>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</si>
  <si>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</si>
  <si>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</si>
  <si>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</si>
  <si>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</si>
  <si>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</si>
  <si>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</si>
  <si>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</si>
  <si>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</si>
  <si>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</si>
  <si>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</si>
  <si>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</si>
  <si>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</si>
  <si>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</si>
  <si>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</si>
  <si>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</si>
  <si>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</si>
  <si>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</si>
  <si>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</si>
  <si>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</si>
  <si>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</si>
  <si>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</si>
  <si>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</si>
  <si>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</si>
  <si>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</si>
  <si>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</si>
  <si>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</si>
  <si>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</si>
  <si>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</si>
  <si>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</si>
  <si>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</si>
  <si>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</si>
  <si>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</si>
  <si>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</si>
  <si>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</si>
  <si>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</si>
  <si>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</si>
  <si>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</si>
  <si>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</si>
  <si>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</si>
  <si>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</si>
  <si>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</si>
  <si>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</si>
  <si>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</si>
  <si>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</si>
  <si>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</si>
  <si>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</si>
  <si>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</si>
  <si>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</si>
  <si>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</si>
  <si>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</si>
  <si>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</si>
  <si>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</si>
  <si>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</si>
  <si>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</si>
  <si>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</si>
  <si>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</si>
  <si>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</si>
  <si>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</si>
  <si>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</si>
  <si>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</si>
  <si>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</si>
  <si>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</si>
  <si>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</si>
  <si>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</si>
  <si>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</si>
  <si>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</si>
  <si>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</si>
  <si>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</si>
  <si>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</si>
  <si>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</si>
  <si>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</si>
  <si>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</si>
  <si>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</si>
  <si>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</si>
  <si>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</si>
  <si>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</si>
  <si>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</si>
  <si>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</si>
  <si>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</si>
  <si>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</si>
  <si>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</si>
  <si>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</si>
  <si>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</si>
  <si>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</si>
  <si>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</si>
  <si>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</si>
  <si>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</si>
  <si>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</si>
  <si>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</si>
  <si>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</si>
  <si>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</si>
  <si>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</si>
  <si>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</si>
  <si>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</si>
  <si>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</si>
  <si>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</si>
  <si>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</si>
  <si>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</si>
  <si>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</si>
  <si>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</si>
  <si>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</si>
  <si>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</si>
  <si>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</si>
  <si>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</si>
  <si>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</si>
  <si>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</si>
  <si>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</si>
  <si>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</si>
  <si>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</si>
  <si>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</si>
  <si>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</si>
  <si>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</si>
  <si>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</si>
  <si>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</si>
  <si>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</si>
  <si>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</si>
  <si>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</si>
  <si>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</si>
  <si>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</si>
  <si>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</si>
  <si>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</si>
  <si>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</si>
  <si>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</si>
  <si>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</si>
  <si>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</si>
  <si>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</si>
  <si>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</si>
  <si>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</si>
  <si>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</si>
  <si>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</si>
  <si>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</si>
  <si>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</si>
  <si>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</si>
  <si>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</si>
  <si>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</si>
  <si>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</si>
  <si>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</si>
  <si>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</si>
  <si>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</si>
  <si>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</si>
  <si>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</si>
  <si>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</si>
  <si>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</si>
  <si>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</si>
  <si>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</si>
  <si>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</si>
  <si>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</si>
  <si>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</si>
  <si>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</si>
  <si>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</si>
  <si>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</si>
  <si>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</si>
  <si>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</si>
  <si>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</si>
  <si>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</si>
  <si>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</si>
  <si>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</si>
  <si>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</si>
  <si>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</si>
  <si>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</si>
  <si>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</si>
  <si>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</si>
  <si>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</si>
  <si>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</si>
  <si>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</si>
  <si>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</si>
  <si>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</si>
  <si>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</si>
  <si>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</si>
  <si>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</si>
  <si>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</si>
  <si>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</si>
  <si>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</si>
  <si>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</si>
  <si>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</si>
  <si>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</si>
  <si>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</si>
  <si>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</si>
  <si>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</si>
  <si>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</si>
  <si>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</si>
  <si>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</si>
  <si>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</si>
  <si>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</si>
  <si>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</si>
  <si>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</si>
  <si>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</si>
  <si>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</si>
  <si>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</si>
  <si>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</si>
  <si>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</si>
  <si>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</si>
  <si>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</si>
  <si>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</si>
  <si>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</si>
  <si>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</si>
  <si>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</si>
  <si>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</si>
  <si>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</si>
  <si>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</si>
  <si>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</si>
  <si>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</si>
  <si>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</si>
  <si>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</si>
  <si>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</si>
  <si>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</si>
  <si>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</si>
  <si>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</si>
  <si>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</si>
  <si>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</si>
  <si>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</si>
  <si>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</si>
  <si>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</si>
  <si>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</si>
  <si>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</si>
  <si>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</si>
  <si>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</si>
  <si>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</si>
  <si>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</si>
  <si>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</si>
  <si>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</si>
  <si>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</si>
  <si>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</si>
  <si>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</si>
  <si>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</si>
  <si>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</si>
  <si>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</si>
  <si>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</si>
  <si>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</si>
  <si>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</si>
  <si>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</si>
  <si>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</si>
  <si>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</si>
  <si>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</si>
  <si>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</si>
  <si>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</si>
  <si>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</si>
  <si>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</si>
  <si>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</si>
  <si>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</si>
  <si>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</si>
  <si>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</si>
  <si>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</si>
  <si>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</si>
  <si>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</si>
  <si>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</si>
  <si>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</si>
  <si>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</si>
  <si>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</si>
  <si>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</si>
  <si>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</si>
  <si>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</si>
  <si>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</si>
  <si>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</si>
  <si>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</si>
  <si>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</si>
  <si>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</si>
  <si>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</si>
  <si>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</si>
  <si>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</si>
  <si>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</si>
  <si>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</si>
  <si>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</si>
  <si>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</si>
  <si>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</si>
  <si>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</si>
  <si>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</si>
  <si>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</si>
  <si>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</si>
  <si>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</si>
  <si>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</si>
  <si>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</si>
  <si>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</si>
  <si>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</si>
  <si>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</si>
  <si>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</si>
  <si>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</si>
  <si>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</si>
  <si>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</si>
  <si>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</si>
  <si>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</si>
  <si>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</si>
  <si>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</si>
  <si>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</si>
  <si>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</si>
  <si>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</si>
  <si>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</si>
  <si>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</si>
  <si>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</si>
  <si>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</si>
  <si>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</si>
  <si>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</si>
  <si>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</si>
  <si>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</si>
  <si>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</si>
  <si>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</si>
  <si>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</si>
  <si>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</si>
  <si>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</si>
  <si>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</si>
  <si>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</si>
  <si>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</si>
  <si>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</si>
  <si>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</si>
  <si>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</si>
  <si>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</si>
  <si>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</si>
  <si>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</si>
  <si>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</si>
  <si>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</si>
  <si>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</si>
  <si>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</si>
  <si>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</si>
  <si>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</si>
  <si>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</si>
  <si>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</si>
  <si>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</si>
  <si>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</si>
  <si>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</si>
  <si>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</si>
  <si>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</si>
  <si>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</si>
  <si>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</si>
  <si>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</si>
  <si>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</si>
  <si>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</si>
  <si>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</si>
  <si>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</si>
  <si>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</si>
  <si>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</si>
  <si>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</si>
  <si>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</si>
  <si>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</si>
  <si>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</si>
  <si>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</si>
  <si>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</si>
  <si>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</si>
  <si>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</si>
  <si>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</si>
  <si>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</si>
  <si>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</si>
  <si>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</si>
  <si>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</si>
  <si>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</si>
  <si>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</si>
  <si>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</si>
  <si>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</si>
  <si>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</si>
  <si>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</si>
  <si>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</si>
  <si>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</si>
  <si>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</si>
  <si>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</si>
  <si>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</si>
  <si>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</si>
  <si>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</si>
  <si>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</si>
  <si>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</si>
  <si>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</si>
  <si>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</si>
  <si>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</si>
  <si>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</si>
  <si>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</si>
  <si>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</si>
  <si>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</si>
  <si>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</si>
  <si>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</si>
  <si>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</si>
  <si>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</si>
  <si>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</si>
  <si>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</si>
  <si>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</si>
  <si>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</si>
  <si>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</si>
  <si>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</si>
  <si>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</si>
  <si>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</si>
  <si>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</si>
  <si>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</si>
  <si>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</si>
  <si>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</si>
  <si>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</si>
  <si>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</si>
  <si>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</si>
  <si>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</si>
  <si>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</si>
  <si>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</si>
  <si>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</si>
  <si>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</si>
  <si>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</si>
  <si>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</si>
  <si>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</si>
  <si>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</si>
  <si>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</si>
  <si>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</si>
  <si>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</si>
  <si>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</si>
  <si>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</si>
  <si>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</si>
  <si>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</si>
  <si>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</si>
  <si>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</si>
  <si>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</si>
  <si>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</si>
  <si>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</si>
  <si>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</si>
  <si>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</si>
  <si>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</si>
  <si>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</si>
  <si>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</si>
  <si>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</si>
  <si>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</si>
  <si>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</si>
  <si>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</si>
  <si>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</si>
  <si>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</si>
  <si>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</si>
  <si>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</si>
  <si>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</si>
  <si>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</si>
  <si>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</si>
  <si>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</si>
  <si>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</si>
  <si>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</si>
  <si>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</si>
  <si>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</si>
  <si>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</si>
  <si>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</si>
  <si>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</si>
  <si>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</si>
  <si>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</si>
  <si>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</si>
  <si>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</si>
  <si>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</si>
  <si>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</si>
  <si>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</si>
  <si>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</si>
  <si>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</si>
  <si>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</si>
  <si>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</si>
  <si>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</si>
  <si>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</si>
  <si>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</si>
  <si>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</si>
  <si>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</si>
  <si>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</si>
  <si>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</si>
  <si>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</si>
  <si>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</si>
  <si>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</si>
  <si>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</si>
  <si>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</si>
  <si>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</si>
  <si>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</si>
  <si>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</si>
  <si>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</si>
  <si>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</si>
  <si>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</si>
  <si>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</si>
  <si>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</si>
  <si>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</si>
  <si>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</si>
  <si>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</si>
  <si>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</si>
  <si>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</si>
  <si>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</si>
  <si>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</si>
  <si>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</si>
  <si>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</si>
  <si>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</si>
  <si>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</si>
  <si>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</si>
  <si>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</si>
  <si>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</si>
  <si>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</si>
  <si>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</si>
  <si>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</si>
  <si>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</si>
  <si>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</si>
  <si>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</si>
  <si>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</si>
  <si>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</si>
  <si>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</si>
  <si>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</si>
  <si>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</si>
  <si>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</si>
  <si>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</si>
  <si>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</si>
  <si>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</si>
  <si>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</si>
  <si>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</si>
  <si>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</si>
  <si>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</si>
  <si>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</si>
  <si>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</si>
  <si>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</si>
  <si>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</si>
  <si>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</si>
  <si>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</si>
  <si>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</si>
  <si>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</si>
  <si>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</si>
  <si>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</si>
  <si>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</si>
  <si>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</si>
  <si>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</si>
  <si>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</si>
  <si>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</si>
  <si>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</si>
  <si>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</si>
  <si>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</si>
  <si>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</si>
  <si>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</si>
  <si>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</si>
  <si>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</si>
  <si>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</si>
  <si>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</si>
  <si>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</si>
  <si>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</si>
  <si>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</si>
  <si>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</si>
  <si>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</si>
  <si>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</si>
  <si>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</si>
  <si>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</si>
  <si>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</si>
  <si>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</si>
  <si>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</si>
  <si>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</si>
  <si>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</si>
  <si>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</si>
  <si>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</si>
  <si>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</si>
  <si>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</si>
  <si>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</si>
  <si>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</si>
  <si>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</si>
  <si>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</si>
  <si>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</si>
  <si>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</si>
  <si>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</si>
  <si>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</si>
  <si>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</si>
  <si>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</si>
  <si>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</si>
  <si>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</si>
  <si>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</si>
  <si>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</si>
  <si>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</si>
  <si>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</si>
  <si>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</si>
  <si>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</si>
  <si>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</si>
  <si>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</si>
  <si>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</si>
  <si>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</si>
  <si>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</si>
  <si>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</si>
  <si>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</si>
  <si>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</si>
  <si>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</si>
  <si>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</si>
  <si>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</si>
  <si>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</si>
  <si>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</si>
  <si>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</si>
  <si>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</si>
  <si>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</si>
  <si>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</si>
  <si>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</si>
  <si>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</si>
  <si>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</si>
  <si>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</si>
  <si>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</si>
  <si>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</si>
  <si>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</si>
  <si>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</si>
  <si>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</si>
  <si>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</si>
  <si>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</si>
  <si>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</si>
  <si>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</si>
  <si>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</si>
  <si>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</si>
  <si>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</si>
  <si>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</si>
  <si>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</si>
  <si>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</si>
  <si>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</si>
  <si>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</si>
  <si>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</si>
  <si>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</si>
  <si>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</si>
  <si>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</si>
  <si>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</si>
  <si>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</si>
  <si>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</si>
  <si>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</si>
  <si>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</si>
  <si>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</si>
  <si>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</si>
  <si>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</si>
  <si>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</si>
  <si>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</si>
  <si>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</si>
  <si>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</si>
  <si>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</si>
  <si>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</si>
  <si>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</si>
  <si>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</si>
  <si>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</si>
  <si>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</si>
  <si>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</si>
  <si>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</si>
  <si>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</si>
  <si>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</si>
  <si>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</si>
  <si>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</si>
  <si>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</si>
  <si>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</si>
  <si>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</si>
  <si>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</si>
  <si>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</si>
  <si>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</si>
  <si>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</si>
  <si>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</si>
  <si>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</si>
  <si>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</si>
  <si>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</si>
  <si>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</si>
  <si>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</si>
  <si>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</si>
  <si>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</si>
  <si>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</si>
  <si>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</si>
  <si>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</si>
  <si>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</si>
  <si>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</si>
  <si>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</si>
  <si>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</si>
  <si>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</si>
  <si>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</si>
  <si>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</si>
  <si>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</si>
  <si>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</si>
  <si>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</si>
  <si>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</si>
  <si>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</si>
  <si>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</si>
  <si>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</si>
  <si>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</si>
  <si>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</si>
  <si>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</si>
  <si>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</si>
  <si>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</si>
  <si>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</si>
  <si>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</si>
  <si>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</si>
  <si>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</si>
  <si>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</si>
  <si>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</si>
  <si>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</si>
  <si>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</si>
  <si>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</si>
  <si>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</si>
  <si>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</si>
  <si>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</si>
  <si>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</si>
  <si>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</si>
  <si>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</si>
  <si>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</si>
  <si>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</si>
  <si>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</si>
  <si>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</si>
  <si>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</si>
  <si>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</si>
  <si>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</si>
  <si>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</si>
  <si>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</si>
  <si>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</si>
  <si>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</si>
  <si>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</si>
  <si>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</si>
  <si>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</si>
  <si>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</si>
  <si>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</si>
  <si>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</si>
  <si>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</si>
  <si>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</si>
  <si>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</si>
  <si>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</si>
  <si>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</si>
  <si>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</si>
  <si>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</si>
  <si>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</si>
  <si>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</si>
  <si>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</si>
  <si>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</si>
  <si>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</si>
  <si>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</si>
  <si>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</si>
  <si>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</si>
  <si>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</si>
  <si>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</si>
  <si>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</si>
  <si>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</si>
  <si>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</si>
  <si>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</si>
  <si>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</si>
  <si>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</si>
  <si>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</si>
  <si>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</si>
  <si>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</si>
  <si>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</si>
  <si>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</si>
  <si>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</si>
  <si>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</si>
  <si>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</si>
  <si>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</si>
  <si>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</si>
  <si>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</si>
  <si>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</si>
  <si>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</si>
  <si>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</si>
  <si>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</si>
  <si>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</si>
  <si>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</si>
  <si>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</si>
  <si>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</si>
  <si>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</si>
  <si>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</si>
  <si>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</si>
  <si>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</si>
  <si>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</si>
  <si>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</si>
  <si>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</si>
  <si>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</si>
  <si>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</si>
  <si>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</si>
  <si>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</si>
  <si>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</si>
  <si>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</si>
  <si>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</si>
  <si>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</si>
  <si>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</si>
  <si>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</si>
  <si>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</si>
  <si>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</si>
  <si>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</si>
  <si>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</si>
  <si>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</si>
  <si>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</si>
  <si>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</si>
  <si>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</si>
  <si>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</si>
  <si>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</si>
  <si>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</si>
  <si>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</si>
  <si>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</si>
  <si>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</si>
  <si>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</si>
  <si>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</si>
  <si>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</si>
  <si>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</si>
  <si>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</si>
  <si>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</si>
  <si>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</si>
  <si>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</si>
  <si>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</si>
  <si>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</si>
  <si>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</si>
  <si>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</si>
  <si>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</si>
  <si>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</si>
  <si>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</si>
  <si>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</si>
  <si>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</si>
  <si>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</si>
  <si>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</si>
  <si>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</si>
  <si>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</si>
  <si>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</si>
  <si>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</si>
  <si>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</si>
  <si>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</si>
  <si>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</si>
  <si>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</si>
  <si>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</si>
  <si>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</si>
  <si>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</si>
  <si>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</si>
  <si>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</si>
  <si>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</si>
  <si>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</si>
  <si>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</si>
  <si>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</si>
  <si>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</si>
  <si>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</si>
  <si>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</si>
  <si>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</si>
  <si>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</si>
  <si>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</si>
  <si>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</si>
  <si>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</si>
  <si>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</si>
  <si>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</si>
  <si>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</si>
  <si>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</si>
  <si>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</si>
  <si>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</si>
  <si>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</si>
  <si>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</si>
  <si>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</si>
  <si>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</si>
  <si>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</si>
  <si>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</si>
  <si>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</si>
  <si>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</si>
  <si>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</si>
  <si>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</si>
  <si>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</si>
  <si>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</si>
  <si>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</si>
  <si>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</si>
  <si>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</si>
  <si>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</si>
  <si>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</si>
  <si>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</si>
  <si>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</si>
  <si>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</si>
  <si>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</si>
  <si>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</si>
  <si>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</si>
  <si>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</si>
  <si>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</si>
  <si>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</si>
  <si>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</si>
  <si>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</si>
  <si>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</si>
  <si>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</si>
  <si>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</si>
  <si>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</si>
  <si>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</si>
  <si>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</si>
  <si>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</si>
  <si>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</si>
  <si>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</si>
  <si>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</si>
  <si>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</si>
  <si>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</si>
  <si>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</si>
  <si>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</si>
  <si>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</si>
  <si>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</si>
  <si>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</si>
  <si>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</si>
  <si>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</si>
  <si>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</si>
  <si>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</si>
  <si>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</si>
  <si>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</si>
  <si>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</si>
  <si>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</si>
  <si>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</si>
  <si>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</si>
  <si>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</si>
  <si>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</si>
  <si>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</si>
  <si>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</si>
  <si>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</si>
  <si>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</si>
  <si>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</si>
  <si>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</si>
  <si>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</si>
  <si>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</si>
  <si>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</si>
  <si>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</si>
  <si>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</si>
  <si>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</si>
  <si>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</si>
  <si>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</si>
  <si>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</si>
  <si>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</si>
  <si>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</si>
  <si>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</si>
  <si>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</si>
  <si>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</si>
  <si>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</si>
  <si>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</si>
  <si>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</si>
  <si>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</si>
  <si>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</si>
  <si>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</si>
  <si>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</si>
  <si>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</si>
  <si>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</si>
  <si>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</si>
  <si>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</si>
  <si>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</si>
  <si>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</si>
  <si>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</si>
  <si>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</si>
  <si>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</si>
  <si>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</si>
  <si>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</si>
  <si>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</si>
  <si>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</si>
  <si>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</si>
  <si>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</si>
  <si>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</si>
  <si>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</si>
  <si>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</si>
  <si>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</si>
  <si>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</si>
  <si>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</si>
  <si>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</si>
  <si>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</si>
  <si>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</si>
  <si>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</si>
  <si>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</si>
  <si>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</si>
  <si>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</si>
  <si>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</si>
  <si>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</si>
  <si>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</si>
  <si>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</si>
  <si>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</si>
  <si>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</si>
  <si>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</si>
  <si>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</si>
  <si>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</si>
  <si>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</si>
  <si>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</si>
  <si>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</si>
  <si>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</si>
  <si>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</si>
  <si>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</si>
  <si>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</si>
  <si>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</si>
  <si>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</si>
  <si>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</si>
  <si>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</si>
  <si>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</si>
  <si>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</si>
  <si>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</si>
  <si>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</si>
  <si>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</si>
  <si>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</si>
  <si>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</si>
  <si>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</si>
  <si>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</si>
  <si>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</si>
  <si>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</si>
  <si>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</si>
  <si>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</si>
  <si>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</si>
  <si>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</si>
  <si>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</si>
  <si>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</si>
  <si>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</si>
  <si>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</si>
  <si>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</si>
  <si>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</si>
  <si>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</si>
  <si>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</si>
  <si>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</si>
  <si>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</si>
  <si>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</si>
  <si>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</si>
  <si>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</si>
  <si>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</si>
  <si>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</si>
  <si>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</si>
  <si>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</si>
  <si>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</si>
  <si>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</si>
  <si>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</si>
  <si>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</si>
  <si>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</si>
  <si>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</si>
  <si>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</si>
  <si>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</si>
  <si>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</si>
  <si>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</si>
  <si>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</si>
  <si>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</si>
  <si>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</si>
  <si>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</si>
  <si>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</si>
  <si>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</si>
  <si>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</si>
  <si>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</si>
  <si>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</si>
  <si>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</si>
  <si>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</si>
  <si>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</si>
  <si>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</si>
  <si>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</si>
  <si>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</si>
  <si>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</si>
  <si>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</si>
  <si>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</si>
  <si>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</si>
  <si>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</si>
  <si>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</si>
  <si>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</si>
  <si>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</si>
  <si>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</si>
  <si>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</si>
  <si>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</si>
  <si>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</si>
  <si>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</si>
  <si>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</si>
  <si>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</si>
  <si>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</si>
  <si>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</si>
  <si>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</si>
  <si>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</si>
  <si>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</si>
  <si>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</si>
  <si>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</si>
  <si>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</si>
  <si>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</si>
  <si>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</si>
  <si>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</si>
  <si>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</si>
  <si>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</si>
  <si>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</si>
  <si>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</si>
  <si>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</si>
  <si>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</si>
  <si>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</si>
  <si>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</si>
  <si>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</si>
  <si>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</si>
  <si>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</si>
  <si>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</si>
  <si>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</si>
  <si>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</si>
  <si>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</si>
  <si>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</si>
  <si>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</si>
  <si>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</si>
  <si>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</si>
  <si>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</si>
  <si>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</si>
  <si>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</si>
  <si>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</si>
  <si>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</si>
  <si>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</si>
  <si>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</si>
  <si>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</si>
  <si>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</si>
  <si>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</si>
  <si>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</si>
  <si>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</si>
  <si>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</si>
  <si>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</si>
  <si>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</si>
  <si>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</si>
  <si>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</si>
  <si>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</si>
  <si>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</si>
  <si>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</si>
  <si>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</si>
  <si>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</si>
  <si>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</si>
  <si>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</si>
  <si>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</si>
  <si>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</si>
  <si>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</si>
  <si>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</si>
  <si>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</si>
  <si>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</si>
  <si>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</si>
  <si>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</si>
  <si>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</si>
  <si>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</si>
  <si>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</si>
  <si>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</si>
  <si>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</si>
  <si>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</si>
  <si>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</si>
  <si>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</si>
  <si>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</si>
  <si>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</si>
  <si>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</si>
  <si>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</si>
  <si>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</si>
  <si>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</si>
  <si>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</si>
  <si>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</si>
  <si>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</si>
  <si>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</si>
  <si>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</si>
  <si>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</si>
  <si>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</si>
  <si>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</si>
  <si>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</si>
  <si>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</si>
  <si>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</si>
  <si>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</si>
  <si>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</si>
  <si>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</si>
  <si>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</si>
  <si>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</si>
  <si>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</si>
  <si>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</si>
  <si>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</si>
  <si>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</si>
  <si>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</si>
  <si>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</si>
  <si>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</si>
  <si>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</si>
  <si>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</si>
  <si>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</si>
  <si>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</si>
  <si>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</si>
  <si>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</si>
  <si>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</si>
  <si>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</si>
  <si>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</si>
  <si>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</si>
  <si>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</si>
  <si>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</si>
  <si>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</si>
  <si>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</si>
  <si>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</si>
  <si>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</si>
  <si>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</si>
  <si>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</si>
  <si>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</si>
  <si>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</si>
  <si>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</si>
  <si>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</si>
  <si>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</si>
  <si>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</si>
  <si>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</si>
  <si>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</si>
  <si>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</si>
  <si>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</si>
  <si>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</si>
  <si>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</si>
  <si>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</si>
  <si>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</si>
  <si>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</si>
  <si>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</si>
  <si>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</si>
  <si>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</si>
  <si>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</si>
  <si>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</si>
  <si>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</si>
  <si>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</si>
  <si>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</si>
  <si>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</si>
  <si>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</si>
  <si>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</si>
  <si>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</si>
  <si>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</si>
  <si>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</si>
  <si>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</si>
  <si>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</si>
  <si>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</si>
  <si>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</si>
  <si>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</si>
  <si>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</si>
  <si>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</si>
  <si>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</si>
  <si>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</si>
  <si>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</si>
  <si>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</si>
  <si>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</si>
  <si>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</si>
  <si>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</si>
  <si>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</si>
  <si>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</si>
  <si>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</si>
  <si>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</si>
  <si>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</si>
  <si>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</si>
  <si>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</si>
  <si>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</si>
  <si>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</si>
  <si>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</si>
  <si>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</si>
  <si>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</si>
  <si>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</si>
  <si>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</si>
  <si>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</si>
  <si>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</si>
  <si>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</si>
  <si>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</si>
  <si>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</si>
  <si>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</si>
  <si>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</si>
  <si>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</si>
  <si>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</si>
  <si>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</si>
  <si>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</si>
  <si>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</si>
  <si>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</si>
  <si>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</si>
  <si>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</si>
  <si>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</si>
  <si>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</si>
  <si>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</si>
  <si>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</si>
  <si>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</si>
  <si>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</si>
  <si>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</si>
  <si>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</si>
  <si>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</si>
  <si>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</si>
  <si>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</si>
  <si>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</si>
  <si>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</si>
  <si>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</si>
  <si>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</si>
  <si>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</si>
  <si>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</si>
  <si>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</si>
  <si>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</si>
  <si>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</si>
  <si>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</si>
  <si>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</si>
  <si>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</si>
  <si>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</si>
  <si>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</si>
  <si>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</si>
  <si>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</si>
  <si>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</si>
  <si>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</si>
  <si>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</si>
  <si>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</si>
  <si>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</si>
  <si>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</si>
  <si>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</si>
  <si>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</si>
  <si>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</si>
  <si>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</si>
  <si>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</si>
  <si>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</si>
  <si>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</si>
  <si>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</si>
  <si>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</si>
  <si>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</si>
  <si>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</si>
  <si>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</si>
  <si>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</si>
  <si>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</si>
  <si>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</si>
  <si>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</si>
  <si>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</si>
  <si>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</si>
  <si>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</si>
  <si>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</si>
  <si>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</si>
  <si>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</si>
  <si>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</si>
  <si>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</si>
  <si>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</si>
  <si>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</si>
  <si>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</si>
  <si>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</si>
  <si>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</si>
  <si>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</si>
  <si>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</si>
  <si>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</si>
  <si>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</si>
  <si>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</si>
  <si>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</si>
  <si>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</si>
  <si>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</si>
  <si>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</si>
  <si>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</si>
  <si>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</si>
  <si>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</si>
  <si>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</si>
  <si>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</si>
  <si>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</si>
  <si>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</si>
  <si>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</si>
  <si>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</si>
  <si>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</si>
  <si>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</si>
  <si>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</si>
  <si>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</si>
  <si>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</si>
  <si>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</si>
  <si>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</si>
  <si>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</si>
  <si>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</si>
  <si>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</si>
  <si>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</si>
  <si>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</si>
  <si>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</si>
  <si>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</si>
  <si>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</si>
  <si>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</si>
  <si>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</si>
  <si>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</si>
  <si>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</si>
  <si>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</si>
  <si>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</si>
  <si>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</si>
  <si>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</si>
  <si>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</si>
  <si>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</si>
  <si>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</si>
  <si>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</si>
  <si>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</si>
  <si>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</si>
  <si>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</si>
  <si>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</si>
  <si>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</si>
  <si>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</si>
  <si>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</si>
  <si>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</si>
  <si>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</si>
  <si>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</si>
  <si>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</si>
  <si>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</si>
  <si>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</si>
  <si>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</si>
  <si>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</si>
  <si>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</si>
  <si>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</si>
  <si>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</si>
  <si>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</si>
  <si>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</si>
  <si>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</si>
  <si>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</si>
  <si>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</si>
  <si>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</si>
  <si>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</si>
  <si>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</si>
  <si>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</si>
  <si>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</si>
  <si>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</si>
  <si>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</si>
  <si>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</si>
  <si>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</si>
  <si>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</si>
  <si>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</si>
  <si>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</si>
  <si>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</si>
  <si>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</si>
  <si>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</si>
  <si>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</si>
  <si>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</si>
  <si>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</si>
  <si>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</si>
  <si>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</si>
  <si>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</si>
  <si>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</si>
  <si>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</si>
  <si>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</si>
  <si>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</si>
  <si>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</si>
  <si>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</si>
  <si>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</si>
  <si>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</si>
  <si>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</si>
  <si>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</si>
  <si>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</si>
  <si>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</si>
  <si>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</si>
  <si>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</si>
  <si>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</si>
  <si>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</si>
  <si>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</si>
  <si>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</si>
  <si>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</si>
  <si>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</si>
  <si>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</si>
  <si>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</si>
  <si>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</si>
  <si>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</si>
  <si>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</si>
  <si>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</si>
  <si>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</si>
  <si>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</si>
  <si>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</si>
  <si>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</si>
  <si>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</si>
  <si>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</si>
  <si>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</si>
  <si>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</si>
  <si>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</si>
  <si>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</si>
  <si>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</si>
  <si>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</si>
  <si>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</si>
  <si>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</si>
  <si>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</si>
  <si>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</si>
  <si>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</si>
  <si>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</si>
  <si>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</si>
  <si>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</si>
  <si>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</si>
  <si>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</si>
  <si>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</si>
  <si>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</si>
  <si>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</si>
  <si>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</si>
  <si>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</si>
  <si>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</si>
  <si>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</si>
  <si>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</si>
  <si>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</si>
  <si>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</si>
  <si>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</si>
  <si>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</si>
  <si>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</si>
  <si>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</si>
  <si>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</si>
  <si>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</si>
  <si>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</si>
  <si>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</si>
  <si>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</si>
  <si>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</si>
  <si>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</si>
  <si>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</si>
  <si>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</si>
  <si>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</si>
  <si>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</si>
  <si>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</si>
  <si>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</si>
  <si>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</si>
  <si>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</si>
  <si>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</si>
  <si>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</si>
  <si>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</si>
  <si>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</si>
  <si>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</si>
  <si>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</si>
  <si>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</si>
  <si>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</si>
  <si>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</si>
  <si>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</si>
  <si>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</si>
  <si>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</si>
  <si>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</si>
  <si>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</si>
  <si>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</si>
  <si>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</si>
  <si>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</si>
  <si>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</si>
  <si>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</si>
  <si>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</si>
  <si>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</si>
  <si>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</si>
  <si>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</si>
  <si>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</si>
  <si>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</si>
  <si>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</si>
  <si>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</si>
  <si>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</si>
  <si>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</si>
  <si>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</si>
  <si>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</si>
  <si>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</si>
  <si>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</si>
  <si>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</si>
  <si>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</si>
  <si>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</si>
  <si>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</si>
  <si>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</si>
  <si>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</si>
  <si>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</si>
  <si>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</si>
  <si>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</si>
  <si>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</si>
  <si>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</si>
  <si>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</si>
  <si>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</si>
  <si>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</si>
  <si>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</si>
  <si>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</si>
  <si>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</si>
  <si>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</si>
  <si>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</si>
  <si>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</si>
  <si>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</si>
  <si>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</si>
  <si>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</si>
  <si>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</si>
  <si>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</si>
  <si>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</si>
  <si>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</si>
  <si>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</si>
  <si>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</si>
  <si>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</si>
  <si>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</si>
  <si>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</si>
  <si>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</si>
  <si>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</si>
  <si>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</si>
  <si>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</si>
  <si>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</si>
  <si>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</si>
  <si>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</si>
  <si>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</si>
  <si>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</si>
  <si>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</si>
  <si>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</si>
  <si>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</si>
  <si>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</si>
  <si>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</si>
  <si>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</si>
  <si>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</si>
  <si>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</si>
  <si>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</si>
  <si>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</si>
  <si>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</si>
  <si>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</si>
  <si>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</si>
  <si>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</si>
  <si>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</si>
  <si>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</si>
  <si>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</si>
  <si>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</si>
  <si>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</si>
  <si>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</si>
  <si>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</si>
  <si>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</si>
  <si>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</si>
  <si>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</si>
  <si>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</si>
  <si>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</si>
  <si>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</si>
  <si>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</si>
  <si>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</si>
  <si>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</si>
  <si>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</si>
  <si>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</si>
  <si>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</si>
  <si>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</si>
  <si>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</si>
  <si>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</si>
  <si>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</si>
  <si>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</si>
  <si>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</si>
  <si>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</si>
  <si>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</si>
  <si>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</si>
  <si>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</si>
  <si>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</si>
  <si>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</si>
  <si>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</si>
  <si>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</si>
  <si>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</si>
  <si>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</si>
  <si>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</si>
  <si>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</si>
  <si>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</si>
  <si>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</si>
  <si>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</si>
  <si>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</si>
  <si>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</si>
  <si>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</si>
  <si>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</si>
  <si>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</si>
  <si>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</si>
  <si>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</si>
  <si>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</si>
  <si>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</si>
  <si>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</si>
  <si>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</si>
  <si>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</si>
  <si>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</si>
  <si>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</si>
  <si>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</si>
  <si>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</si>
  <si>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</si>
  <si>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</si>
  <si>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</si>
  <si>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</si>
  <si>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</si>
  <si>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</si>
  <si>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</si>
  <si>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</si>
  <si>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</si>
  <si>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</si>
  <si>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</si>
  <si>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</si>
  <si>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</si>
  <si>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</si>
  <si>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</si>
  <si>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</si>
  <si>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</si>
  <si>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</si>
  <si>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</si>
  <si>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</si>
  <si>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</si>
  <si>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</si>
  <si>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</si>
  <si>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</si>
  <si>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</si>
  <si>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</si>
  <si>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</si>
  <si>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</si>
  <si>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</si>
  <si>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</si>
  <si>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</si>
  <si>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</si>
  <si>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</si>
  <si>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</si>
  <si>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</si>
  <si>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</si>
  <si>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</si>
  <si>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</si>
  <si>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</si>
  <si>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</si>
  <si>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</si>
  <si>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</si>
  <si>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</si>
  <si>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</si>
  <si>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</si>
  <si>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</si>
  <si>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</si>
  <si>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</si>
  <si>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</si>
  <si>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</si>
  <si>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</si>
  <si>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</si>
  <si>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</si>
  <si>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</si>
  <si>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</si>
  <si>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</si>
  <si>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</si>
  <si>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</si>
  <si>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</si>
  <si>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</si>
  <si>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</si>
  <si>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</si>
  <si>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</si>
  <si>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</si>
  <si>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</si>
  <si>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</si>
  <si>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</si>
  <si>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</si>
  <si>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</si>
  <si>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</si>
  <si>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</si>
  <si>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</si>
  <si>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</si>
  <si>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</si>
  <si>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</si>
  <si>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</si>
  <si>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</si>
  <si>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</si>
  <si>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</si>
  <si>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</si>
  <si>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</si>
  <si>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</si>
  <si>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</si>
  <si>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</si>
  <si>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</si>
  <si>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</si>
  <si>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</si>
  <si>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</si>
  <si>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</si>
  <si>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</si>
  <si>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</si>
  <si>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</si>
  <si>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</si>
  <si>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</si>
  <si>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</si>
  <si>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</si>
  <si>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</si>
  <si>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</si>
  <si>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</si>
  <si>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</si>
  <si>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</si>
  <si>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</si>
  <si>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</si>
  <si>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</si>
  <si>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</si>
  <si>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</si>
  <si>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</si>
  <si>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</si>
  <si>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</si>
  <si>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</si>
  <si>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</si>
  <si>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</si>
  <si>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</si>
  <si>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</si>
  <si>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</si>
  <si>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</si>
  <si>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</si>
  <si>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</si>
  <si>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</si>
  <si>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</si>
  <si>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</si>
  <si>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</si>
  <si>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</si>
  <si>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</si>
  <si>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</si>
  <si>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</si>
  <si>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</si>
  <si>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</si>
  <si>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</si>
  <si>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</si>
  <si>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</si>
  <si>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</si>
  <si>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</si>
  <si>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</si>
  <si>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</si>
  <si>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</si>
  <si>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</si>
  <si>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</si>
  <si>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</si>
  <si>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</si>
  <si>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</si>
  <si>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</si>
  <si>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</si>
  <si>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</si>
  <si>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</si>
  <si>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</si>
  <si>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</si>
  <si>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</si>
  <si>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</si>
  <si>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</si>
  <si>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</si>
  <si>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</si>
  <si>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</si>
  <si>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</si>
  <si>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</si>
  <si>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</si>
  <si>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</si>
  <si>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</si>
  <si>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</si>
  <si>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</si>
  <si>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</si>
  <si>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</si>
  <si>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</si>
  <si>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</si>
  <si>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</si>
  <si>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</si>
  <si>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</si>
  <si>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</si>
  <si>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</si>
  <si>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</si>
  <si>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</si>
  <si>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</si>
  <si>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</si>
  <si>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</si>
  <si>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</si>
  <si>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</si>
  <si>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</si>
  <si>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</si>
  <si>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</si>
  <si>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</si>
  <si>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</si>
  <si>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</si>
  <si>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</si>
  <si>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</si>
  <si>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</si>
  <si>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</si>
  <si>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</si>
  <si>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</si>
  <si>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</si>
  <si>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</si>
  <si>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</si>
  <si>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</si>
  <si>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</si>
  <si>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</si>
  <si>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</si>
  <si>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</si>
  <si>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</si>
  <si>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</si>
  <si>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</si>
  <si>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</si>
  <si>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</si>
  <si>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</si>
  <si>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</si>
  <si>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</si>
  <si>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</si>
  <si>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</si>
  <si>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</si>
  <si>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</si>
  <si>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</si>
  <si>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</si>
  <si>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</si>
  <si>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</si>
  <si>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</si>
  <si>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</si>
  <si>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</si>
  <si>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</si>
  <si>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</si>
  <si>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</si>
  <si>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</si>
  <si>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</si>
  <si>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</si>
  <si>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</si>
  <si>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</si>
  <si>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</si>
  <si>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</si>
  <si>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</si>
  <si>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</si>
  <si>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</si>
  <si>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</si>
  <si>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</si>
  <si>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</si>
  <si>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</si>
  <si>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</si>
  <si>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</si>
  <si>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</si>
  <si>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</si>
  <si>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</si>
  <si>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</si>
  <si>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</si>
  <si>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</si>
  <si>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</si>
  <si>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</si>
  <si>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</si>
  <si>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</si>
  <si>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</si>
  <si>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</si>
  <si>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</si>
  <si>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</si>
  <si>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</si>
  <si>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</si>
  <si>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</si>
  <si>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</si>
  <si>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</si>
  <si>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</si>
  <si>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</si>
  <si>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</si>
  <si>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</si>
  <si>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</si>
  <si>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</si>
  <si>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</si>
  <si>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</si>
  <si>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</si>
  <si>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</si>
  <si>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</si>
  <si>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</si>
  <si>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</si>
  <si>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</si>
  <si>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</si>
  <si>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</si>
  <si>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</si>
  <si>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</si>
  <si>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</si>
  <si>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</si>
  <si>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</si>
  <si>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</si>
  <si>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</si>
  <si>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</si>
  <si>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</si>
  <si>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</si>
  <si>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</si>
  <si>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</si>
  <si>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</si>
  <si>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</si>
  <si>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</si>
  <si>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</si>
  <si>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</si>
  <si>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</si>
  <si>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</si>
  <si>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</si>
  <si>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</si>
  <si>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</si>
  <si>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</si>
  <si>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</si>
  <si>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</si>
  <si>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</si>
  <si>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</si>
  <si>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</si>
  <si>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</si>
  <si>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</si>
  <si>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</si>
  <si>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</si>
  <si>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</si>
  <si>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</si>
  <si>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</si>
  <si>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</si>
  <si>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</si>
  <si>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</si>
  <si>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</si>
  <si>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</si>
  <si>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</si>
  <si>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</si>
  <si>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</si>
  <si>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</si>
  <si>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</si>
  <si>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</si>
  <si>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</si>
  <si>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</si>
  <si>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</si>
  <si>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</si>
  <si>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</si>
  <si>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</si>
  <si>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</si>
  <si>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</si>
  <si>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</si>
  <si>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</si>
  <si>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</si>
  <si>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</si>
  <si>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</si>
  <si>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</si>
  <si>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</si>
  <si>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</si>
  <si>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</si>
  <si>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</si>
  <si>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</si>
  <si>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</si>
  <si>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</si>
  <si>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</si>
  <si>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</si>
  <si>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</si>
  <si>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</si>
  <si>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</si>
  <si>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</si>
  <si>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</si>
  <si>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</si>
  <si>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</si>
  <si>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</si>
  <si>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</si>
  <si>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</si>
  <si>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</si>
  <si>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</si>
  <si>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</si>
  <si>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</si>
  <si>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</si>
  <si>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</si>
  <si>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</si>
  <si>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</si>
  <si>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</si>
  <si>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</si>
  <si>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</si>
  <si>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</si>
  <si>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</si>
  <si>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</si>
  <si>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</si>
  <si>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</si>
  <si>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</si>
  <si>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</si>
  <si>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</si>
  <si>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</si>
  <si>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</si>
  <si>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</si>
  <si>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</si>
  <si>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</si>
  <si>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</si>
  <si>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</si>
  <si>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</si>
  <si>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</si>
  <si>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</si>
  <si>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</si>
  <si>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</si>
  <si>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</si>
  <si>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</si>
  <si>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</si>
  <si>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</si>
  <si>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</si>
  <si>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</si>
  <si>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</si>
  <si>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</si>
  <si>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</si>
  <si>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</si>
  <si>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</si>
  <si>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</si>
  <si>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</si>
  <si>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</si>
  <si>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</si>
  <si>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</si>
  <si>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</si>
  <si>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</si>
  <si>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</si>
  <si>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</si>
  <si>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</si>
  <si>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</si>
  <si>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</si>
  <si>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</si>
  <si>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</si>
  <si>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</si>
  <si>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</si>
  <si>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</si>
  <si>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</si>
  <si>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</si>
  <si>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</si>
  <si>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</si>
  <si>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</si>
  <si>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</si>
  <si>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</si>
  <si>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</si>
  <si>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</si>
  <si>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</si>
  <si>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</si>
  <si>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</si>
  <si>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</si>
  <si>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</si>
  <si>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</si>
  <si>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</si>
  <si>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</si>
  <si>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</si>
  <si>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</si>
  <si>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</si>
  <si>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</si>
  <si>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</si>
  <si>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</si>
  <si>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</si>
  <si>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</si>
  <si>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</si>
  <si>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</si>
  <si>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</si>
  <si>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</si>
  <si>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</si>
  <si>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</si>
  <si>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</si>
  <si>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</si>
  <si>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</si>
  <si>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</si>
  <si>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</si>
  <si>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</si>
  <si>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</si>
  <si>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</si>
  <si>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</si>
  <si>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</si>
  <si>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</si>
  <si>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</si>
  <si>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</si>
  <si>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</si>
  <si>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</si>
  <si>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</si>
  <si>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</si>
  <si>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</si>
  <si>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</si>
  <si>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</si>
  <si>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</si>
  <si>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</si>
  <si>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</si>
  <si>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</si>
  <si>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</si>
  <si>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</si>
  <si>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</si>
  <si>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</si>
  <si>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</si>
  <si>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</si>
  <si>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</si>
  <si>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</si>
  <si>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</si>
  <si>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</si>
  <si>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</si>
  <si>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</si>
  <si>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</si>
  <si>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</si>
  <si>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</si>
  <si>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</si>
  <si>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</si>
  <si>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</si>
  <si>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</si>
  <si>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</si>
  <si>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</si>
  <si>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</si>
  <si>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</si>
  <si>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</si>
  <si>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</si>
  <si>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</si>
  <si>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</si>
  <si>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</si>
  <si>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</si>
  <si>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</si>
  <si>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</si>
  <si>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</si>
  <si>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</si>
  <si>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</si>
  <si>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</si>
  <si>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</si>
  <si>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</si>
  <si>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</si>
  <si>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</si>
  <si>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</si>
  <si>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</si>
  <si>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</si>
  <si>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</si>
  <si>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</si>
  <si>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</si>
  <si>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</si>
  <si>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</si>
  <si>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</si>
  <si>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</si>
  <si>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</si>
  <si>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</si>
  <si>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</si>
  <si>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</si>
  <si>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</si>
  <si>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</si>
  <si>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</si>
  <si>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</si>
  <si>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</si>
  <si>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</si>
  <si>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</si>
  <si>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</si>
  <si>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</si>
  <si>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</si>
  <si>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</si>
  <si>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</si>
  <si>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</si>
  <si>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</si>
  <si>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</si>
  <si>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</si>
  <si>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</si>
  <si>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</si>
  <si>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</si>
  <si>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</si>
  <si>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</si>
  <si>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</si>
  <si>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</si>
  <si>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</si>
  <si>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</si>
  <si>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</si>
  <si>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</si>
  <si>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</si>
  <si>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</si>
  <si>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</si>
  <si>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</si>
  <si>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</si>
  <si>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</si>
  <si>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</si>
  <si>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</si>
  <si>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</si>
  <si>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</si>
  <si>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</si>
  <si>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</si>
  <si>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</si>
  <si>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</si>
  <si>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</si>
  <si>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</si>
  <si>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</si>
  <si>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</si>
  <si>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</si>
  <si>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</si>
  <si>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</si>
  <si>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</si>
  <si>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</si>
  <si>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</si>
  <si>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</si>
  <si>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</si>
  <si>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</si>
  <si>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</si>
  <si>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</si>
  <si>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</si>
  <si>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</si>
  <si>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</si>
  <si>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</si>
  <si>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</si>
  <si>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</si>
  <si>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</si>
  <si>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</si>
  <si>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</si>
  <si>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</si>
  <si>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</si>
  <si>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</si>
  <si>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</si>
  <si>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</si>
  <si>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</si>
  <si>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</si>
  <si>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</si>
  <si>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</si>
  <si>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</si>
  <si>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</si>
  <si>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</si>
  <si>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</si>
  <si>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</si>
  <si>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</si>
  <si>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</si>
  <si>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</si>
  <si>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</si>
  <si>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</si>
  <si>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</si>
  <si>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</si>
  <si>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</si>
  <si>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</si>
  <si>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</si>
  <si>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</si>
  <si>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</si>
  <si>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</si>
  <si>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</si>
  <si>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</si>
  <si>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</si>
  <si>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</si>
  <si>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</si>
  <si>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</si>
  <si>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</si>
  <si>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</si>
  <si>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</si>
  <si>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</si>
  <si>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</si>
  <si>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</si>
  <si>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</si>
  <si>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</si>
  <si>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</si>
  <si>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</si>
  <si>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</si>
  <si>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</si>
  <si>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</si>
  <si>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</si>
  <si>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</si>
  <si>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</si>
  <si>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</si>
  <si>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</si>
  <si>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</si>
  <si>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</si>
  <si>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</si>
  <si>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</si>
  <si>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</si>
  <si>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</si>
  <si>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</si>
  <si>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</si>
  <si>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</si>
  <si>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</si>
  <si>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</si>
  <si>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</si>
  <si>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</si>
  <si>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</si>
  <si>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</si>
  <si>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</si>
  <si>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</si>
  <si>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</si>
  <si>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</si>
  <si>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</si>
  <si>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</si>
  <si>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</si>
  <si>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</si>
  <si>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</si>
  <si>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</si>
  <si>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</si>
  <si>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</si>
  <si>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</si>
  <si>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</si>
  <si>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</si>
  <si>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</si>
  <si>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</si>
  <si>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</si>
  <si>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</si>
  <si>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</si>
  <si>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</si>
  <si>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</si>
  <si>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</si>
  <si>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</si>
  <si>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</si>
  <si>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</si>
  <si>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</si>
  <si>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</si>
  <si>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</si>
  <si>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</si>
  <si>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</si>
  <si>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</si>
  <si>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</si>
  <si>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</si>
  <si>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</si>
  <si>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</si>
  <si>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</si>
  <si>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</si>
  <si>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</si>
  <si>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</si>
  <si>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</si>
  <si>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</si>
  <si>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</si>
  <si>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</si>
  <si>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</si>
  <si>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</si>
  <si>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</si>
  <si>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</si>
  <si>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</si>
  <si>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</si>
  <si>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</si>
  <si>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</si>
  <si>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</si>
  <si>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</si>
  <si>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</si>
  <si>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</si>
  <si>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</si>
  <si>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</si>
  <si>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</si>
  <si>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</si>
  <si>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</si>
  <si>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</si>
  <si>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</si>
  <si>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</si>
  <si>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</si>
  <si>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</si>
  <si>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</si>
  <si>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</si>
  <si>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</si>
  <si>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</si>
  <si>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</si>
  <si>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</si>
  <si>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</si>
  <si>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</si>
  <si>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</si>
  <si>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</si>
  <si>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</si>
  <si>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</si>
  <si>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</si>
  <si>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</si>
  <si>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</si>
  <si>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</si>
  <si>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</si>
  <si>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</si>
  <si>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</si>
  <si>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</si>
  <si>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</si>
  <si>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</si>
  <si>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</si>
  <si>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</si>
  <si>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</si>
  <si>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</si>
  <si>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</si>
  <si>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</si>
  <si>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</si>
  <si>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</si>
  <si>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</si>
  <si>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</si>
  <si>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</si>
  <si>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</si>
  <si>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</si>
  <si>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</si>
  <si>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</si>
  <si>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</si>
  <si>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</si>
  <si>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</si>
  <si>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</si>
  <si>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</si>
  <si>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</si>
  <si>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</si>
  <si>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</si>
  <si>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</si>
  <si>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</si>
  <si>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</si>
  <si>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</si>
  <si>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</si>
  <si>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</si>
  <si>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</si>
  <si>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</si>
  <si>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</si>
  <si>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</si>
  <si>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</si>
  <si>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</si>
  <si>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</si>
  <si>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</si>
  <si>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</si>
  <si>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</si>
  <si>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</si>
  <si>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</si>
  <si>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</si>
  <si>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</si>
  <si>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</si>
  <si>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</si>
  <si>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</si>
  <si>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</si>
  <si>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</si>
  <si>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</si>
  <si>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</si>
  <si>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</si>
  <si>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</si>
  <si>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</si>
  <si>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</si>
  <si>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</si>
  <si>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</si>
  <si>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</si>
  <si>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</si>
  <si>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</si>
  <si>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</si>
  <si>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</si>
  <si>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</si>
  <si>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</si>
  <si>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</si>
  <si>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</si>
  <si>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</si>
  <si>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</si>
  <si>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</si>
  <si>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</si>
  <si>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</si>
  <si>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</si>
  <si>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</si>
  <si>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</si>
  <si>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</si>
  <si>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</si>
  <si>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</si>
  <si>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</si>
  <si>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</si>
  <si>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</si>
  <si>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</si>
  <si>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</si>
  <si>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</si>
  <si>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</si>
  <si>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</si>
  <si>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</si>
  <si>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</si>
  <si>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</si>
  <si>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</si>
  <si>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</si>
  <si>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</si>
  <si>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</si>
  <si>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</si>
  <si>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</si>
  <si>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</si>
  <si>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</si>
  <si>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</si>
  <si>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</si>
  <si>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</si>
  <si>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</si>
  <si>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</si>
  <si>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</si>
  <si>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</si>
  <si>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</si>
  <si>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</si>
  <si>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</si>
  <si>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</si>
  <si>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</si>
  <si>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</si>
  <si>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</si>
  <si>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</si>
  <si>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</si>
  <si>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</si>
  <si>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</si>
  <si>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</si>
  <si>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</si>
  <si>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</si>
  <si>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</si>
  <si>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</si>
  <si>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</si>
  <si>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</si>
  <si>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</si>
  <si>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</si>
  <si>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</si>
  <si>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</si>
  <si>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</si>
  <si>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</si>
  <si>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</si>
  <si>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</si>
  <si>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</si>
  <si>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</si>
  <si>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</si>
  <si>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</si>
  <si>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</si>
  <si>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</si>
  <si>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</si>
  <si>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</si>
  <si>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</si>
  <si>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</si>
  <si>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</si>
  <si>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</si>
  <si>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</si>
  <si>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</si>
  <si>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</si>
  <si>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</si>
  <si>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</si>
  <si>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</si>
  <si>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</si>
  <si>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</si>
  <si>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</si>
  <si>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</si>
  <si>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</si>
  <si>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</si>
  <si>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</si>
  <si>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</si>
  <si>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</si>
  <si>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</si>
  <si>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</si>
  <si>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</si>
  <si>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</si>
  <si>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</si>
  <si>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</si>
  <si>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</si>
  <si>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</si>
  <si>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</si>
  <si>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</si>
  <si>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</si>
  <si>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</si>
  <si>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</si>
  <si>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</si>
  <si>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</si>
  <si>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</si>
  <si>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</si>
  <si>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</si>
  <si>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</si>
  <si>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</si>
  <si>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</si>
  <si>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</si>
  <si>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</si>
  <si>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</si>
  <si>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</si>
  <si>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</si>
  <si>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</si>
  <si>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</si>
  <si>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</si>
  <si>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</si>
  <si>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</si>
  <si>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</si>
  <si>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</si>
  <si>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</si>
  <si>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</si>
  <si>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</si>
  <si>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</si>
  <si>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</si>
  <si>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</si>
  <si>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</si>
  <si>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</si>
  <si>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</si>
  <si>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</si>
  <si>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</si>
  <si>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</si>
  <si>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</si>
  <si>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</si>
  <si>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</si>
  <si>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</si>
  <si>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</si>
  <si>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</si>
  <si>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</si>
  <si>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</si>
  <si>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</si>
  <si>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</si>
  <si>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</si>
  <si>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</si>
  <si>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</si>
  <si>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</si>
  <si>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</si>
  <si>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</si>
  <si>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</si>
  <si>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</si>
  <si>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</si>
  <si>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</si>
  <si>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</si>
  <si>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</si>
  <si>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</si>
  <si>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</si>
  <si>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</si>
  <si>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</si>
  <si>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</si>
  <si>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</si>
  <si>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</si>
  <si>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</si>
  <si>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</si>
  <si>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</si>
  <si>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</si>
  <si>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</si>
  <si>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</si>
  <si>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</si>
  <si>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</si>
  <si>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</si>
  <si>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</si>
  <si>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</si>
  <si>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</si>
  <si>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</si>
  <si>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</si>
  <si>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</si>
  <si>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</si>
  <si>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</si>
  <si>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</si>
  <si>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</si>
  <si>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</si>
  <si>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</si>
  <si>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</si>
  <si>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</si>
  <si>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</si>
  <si>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</si>
  <si>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</si>
  <si>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</si>
  <si>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</si>
  <si>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</si>
  <si>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</si>
  <si>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</si>
  <si>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</si>
  <si>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</si>
  <si>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</si>
  <si>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</si>
  <si>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</si>
  <si>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</si>
  <si>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</si>
  <si>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</si>
  <si>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</si>
  <si>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</si>
  <si>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</si>
  <si>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</si>
  <si>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</si>
  <si>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</si>
  <si>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</si>
  <si>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</si>
  <si>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</si>
  <si>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</si>
  <si>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</si>
  <si>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</si>
  <si>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</si>
  <si>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</si>
  <si>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</si>
  <si>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</si>
  <si>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</si>
  <si>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</si>
  <si>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</si>
  <si>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</si>
  <si>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</si>
  <si>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</si>
  <si>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</si>
  <si>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</si>
  <si>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</si>
  <si>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</si>
  <si>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</si>
  <si>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</si>
  <si>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</si>
  <si>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</si>
  <si>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</si>
  <si>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</si>
  <si>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</si>
  <si>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</si>
  <si>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</si>
  <si>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</si>
  <si>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</si>
  <si>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</si>
  <si>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</si>
  <si>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</si>
  <si>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</si>
  <si>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</si>
  <si>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</si>
  <si>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</si>
  <si>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</si>
  <si>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</si>
  <si>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</si>
  <si>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</si>
  <si>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</si>
  <si>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</si>
  <si>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</si>
  <si>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</si>
  <si>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</si>
  <si>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</si>
  <si>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</si>
  <si>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</si>
  <si>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</si>
  <si>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</si>
  <si>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</si>
  <si>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</si>
  <si>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</si>
  <si>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</si>
  <si>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</si>
  <si>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</si>
  <si>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</si>
  <si>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</si>
  <si>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</si>
  <si>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</si>
  <si>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</si>
  <si>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</si>
  <si>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</si>
  <si>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</si>
  <si>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</si>
  <si>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</si>
  <si>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</si>
  <si>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</si>
  <si>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</si>
  <si>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</si>
  <si>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</si>
  <si>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</si>
  <si>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</si>
  <si>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</si>
  <si>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</si>
  <si>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</si>
  <si>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</si>
  <si>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</si>
  <si>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</si>
  <si>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</si>
  <si>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</si>
  <si>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</si>
  <si>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</si>
  <si>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</si>
  <si>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</si>
  <si>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</si>
  <si>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</si>
  <si>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</si>
  <si>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</si>
  <si>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</si>
  <si>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</si>
  <si>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</si>
  <si>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</si>
  <si>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</si>
  <si>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</si>
  <si>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</si>
  <si>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</si>
  <si>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</si>
  <si>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</si>
  <si>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</si>
  <si>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</si>
  <si>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</si>
  <si>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</si>
  <si>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</si>
  <si>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</si>
  <si>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</si>
  <si>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</si>
  <si>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</si>
  <si>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</si>
  <si>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</si>
  <si>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</si>
  <si>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</si>
  <si>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</si>
  <si>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</si>
  <si>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</si>
  <si>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</si>
  <si>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</si>
  <si>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</si>
  <si>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</si>
  <si>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</si>
  <si>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</si>
  <si>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</si>
  <si>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</si>
  <si>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</si>
  <si>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</si>
  <si>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</si>
  <si>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</si>
  <si>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</si>
  <si>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</si>
  <si>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</si>
  <si>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</si>
  <si>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</si>
  <si>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</si>
  <si>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</si>
  <si>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</si>
  <si>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</si>
  <si>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</si>
  <si>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</si>
  <si>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</si>
  <si>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</si>
  <si>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</si>
  <si>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</si>
  <si>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</si>
  <si>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</si>
  <si>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</si>
  <si>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</si>
  <si>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</si>
  <si>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</si>
  <si>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</si>
  <si>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</si>
  <si>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</si>
  <si>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</si>
  <si>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</si>
  <si>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</si>
  <si>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</si>
  <si>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</si>
  <si>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</si>
  <si>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</si>
  <si>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</si>
  <si>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</si>
  <si>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</si>
  <si>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</si>
  <si>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</si>
  <si>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</si>
  <si>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</si>
  <si>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</si>
  <si>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</si>
  <si>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</si>
  <si>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</si>
  <si>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</si>
  <si>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</si>
  <si>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</si>
  <si>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</si>
  <si>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</si>
  <si>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</si>
  <si>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</si>
  <si>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</si>
  <si>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</si>
  <si>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</si>
  <si>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</si>
  <si>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</si>
  <si>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</si>
  <si>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</si>
  <si>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</si>
  <si>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</si>
  <si>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</si>
  <si>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</si>
  <si>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</si>
  <si>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</si>
  <si>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</si>
  <si>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</si>
  <si>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</si>
  <si>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</si>
  <si>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</si>
  <si>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</si>
  <si>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</si>
  <si>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</si>
  <si>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</si>
  <si>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</si>
  <si>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</si>
  <si>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</si>
  <si>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</si>
  <si>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</si>
  <si>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</si>
  <si>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</si>
  <si>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</si>
  <si>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</si>
  <si>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</si>
  <si>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</si>
  <si>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</si>
  <si>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</si>
  <si>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</si>
  <si>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</si>
  <si>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</si>
  <si>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</si>
  <si>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</si>
  <si>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</si>
  <si>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</si>
  <si>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</si>
  <si>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</si>
  <si>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</si>
  <si>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</si>
  <si>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</si>
  <si>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</si>
  <si>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</si>
  <si>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</si>
  <si>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</si>
  <si>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</si>
  <si>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</si>
  <si>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</si>
  <si>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</si>
  <si>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</si>
  <si>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</si>
  <si>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</si>
  <si>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</si>
  <si>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</si>
  <si>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</si>
  <si>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</si>
  <si>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</si>
  <si>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</si>
  <si>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</si>
  <si>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</si>
  <si>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</si>
  <si>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</si>
  <si>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</si>
  <si>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</si>
  <si>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</si>
  <si>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</si>
  <si>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</si>
  <si>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</si>
  <si>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</si>
  <si>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</si>
  <si>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</si>
  <si>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</si>
  <si>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</si>
  <si>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</si>
  <si>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</si>
  <si>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</si>
  <si>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</si>
  <si>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</si>
  <si>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</si>
  <si>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</si>
  <si>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</si>
  <si>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</si>
  <si>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</si>
  <si>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</si>
  <si>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</si>
  <si>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</si>
  <si>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</si>
  <si>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</si>
  <si>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</si>
  <si>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</si>
  <si>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</si>
  <si>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</si>
  <si>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</si>
  <si>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</si>
  <si>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</si>
  <si>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</si>
  <si>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</si>
  <si>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</si>
  <si>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</si>
  <si>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</si>
  <si>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</si>
  <si>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</si>
  <si>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</si>
  <si>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</si>
  <si>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</si>
  <si>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</si>
  <si>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</si>
  <si>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</si>
  <si>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</si>
  <si>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</si>
  <si>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</si>
  <si>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</si>
  <si>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</si>
  <si>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</si>
  <si>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</si>
  <si>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</si>
  <si>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</si>
  <si>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</si>
  <si>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</si>
  <si>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</si>
  <si>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</si>
  <si>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</si>
  <si>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</si>
  <si>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</si>
  <si>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</si>
  <si>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</si>
  <si>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</si>
  <si>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</si>
  <si>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</si>
  <si>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</si>
  <si>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</si>
  <si>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</si>
  <si>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</si>
  <si>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</si>
  <si>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</si>
  <si>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</si>
  <si>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</si>
  <si>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</si>
  <si>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</si>
  <si>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</si>
  <si>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</si>
  <si>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</si>
  <si>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</si>
  <si>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</si>
  <si>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</si>
  <si>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</si>
  <si>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</si>
  <si>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</si>
  <si>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</si>
  <si>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</si>
  <si>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</si>
  <si>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</si>
  <si>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</si>
  <si>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</si>
  <si>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</si>
  <si>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</si>
  <si>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</si>
  <si>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</si>
  <si>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</si>
  <si>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</si>
  <si>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</si>
  <si>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</si>
  <si>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</si>
  <si>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</si>
  <si>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</si>
  <si>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</si>
  <si>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</si>
  <si>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</si>
  <si>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</si>
  <si>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</si>
  <si>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</si>
  <si>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</si>
  <si>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</si>
  <si>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</si>
  <si>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</si>
  <si>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</si>
  <si>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</si>
  <si>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</si>
  <si>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</si>
  <si>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</si>
  <si>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</si>
  <si>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</si>
  <si>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</si>
  <si>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</si>
  <si>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</si>
  <si>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</si>
  <si>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</si>
  <si>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</si>
  <si>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</si>
  <si>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</si>
  <si>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</si>
  <si>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</si>
  <si>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</si>
  <si>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</si>
  <si>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</si>
  <si>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</si>
  <si>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</si>
  <si>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</si>
  <si>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</si>
  <si>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</si>
  <si>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</si>
  <si>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</si>
  <si>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</si>
  <si>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</si>
  <si>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</si>
  <si>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</si>
  <si>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</si>
  <si>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</si>
  <si>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</si>
  <si>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</si>
  <si>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</si>
  <si>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</si>
  <si>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</si>
  <si>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</si>
  <si>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</si>
  <si>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</si>
  <si>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</si>
  <si>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</si>
  <si>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</si>
  <si>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</si>
  <si>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</si>
  <si>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</si>
  <si>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</si>
  <si>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</si>
  <si>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</si>
  <si>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</si>
  <si>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</si>
  <si>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</si>
  <si>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</si>
  <si>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</si>
  <si>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</si>
  <si>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</si>
  <si>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</si>
  <si>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</si>
  <si>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</si>
  <si>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</si>
  <si>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</si>
  <si>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</si>
  <si>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</si>
  <si>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</si>
  <si>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</si>
  <si>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</si>
  <si>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</si>
  <si>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</si>
  <si>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</si>
  <si>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</si>
  <si>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</si>
  <si>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</si>
  <si>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</si>
  <si>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</si>
  <si>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</si>
  <si>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</si>
  <si>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</si>
  <si>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</si>
  <si>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</si>
  <si>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</si>
  <si>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</si>
  <si>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</si>
  <si>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</si>
  <si>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</si>
  <si>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</si>
  <si>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</si>
  <si>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</si>
  <si>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</si>
  <si>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</si>
  <si>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</si>
  <si>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</si>
  <si>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</si>
  <si>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</si>
  <si>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</si>
  <si>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</si>
  <si>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</si>
  <si>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</si>
  <si>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</si>
  <si>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</si>
  <si>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</si>
  <si>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</si>
  <si>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</si>
  <si>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</si>
  <si>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</si>
  <si>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</si>
  <si>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</si>
  <si>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</si>
  <si>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</si>
  <si>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</si>
  <si>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</si>
  <si>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</si>
  <si>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</si>
  <si>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</si>
  <si>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</si>
  <si>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</si>
  <si>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</si>
  <si>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</si>
  <si>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</si>
  <si>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</si>
  <si>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</si>
  <si>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</si>
  <si>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</si>
  <si>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</si>
  <si>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</si>
  <si>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</si>
  <si>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</si>
  <si>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</si>
  <si>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</si>
  <si>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</si>
  <si>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</si>
  <si>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</si>
  <si>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</si>
  <si>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</si>
  <si>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</si>
  <si>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</si>
  <si>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</si>
  <si>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</si>
  <si>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</si>
  <si>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</si>
  <si>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</si>
  <si>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</si>
  <si>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</si>
  <si>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</si>
  <si>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</si>
  <si>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</si>
  <si>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</si>
  <si>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</si>
  <si>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</si>
  <si>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</si>
  <si>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</si>
  <si>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</si>
  <si>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</si>
  <si>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</si>
  <si>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</si>
  <si>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</si>
  <si>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</si>
  <si>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</si>
  <si>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</si>
  <si>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</si>
  <si>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</si>
  <si>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</si>
  <si>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</si>
  <si>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</si>
  <si>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</si>
  <si>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</si>
  <si>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</si>
  <si>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</si>
  <si>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</si>
  <si>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</si>
  <si>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</si>
  <si>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</si>
  <si>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</si>
  <si>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</si>
  <si>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</si>
  <si>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</si>
  <si>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</si>
  <si>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</si>
  <si>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</si>
  <si>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</si>
  <si>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</si>
  <si>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</si>
  <si>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</si>
  <si>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</si>
  <si>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</si>
  <si>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</si>
  <si>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</si>
  <si>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</si>
  <si>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</si>
  <si>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</si>
  <si>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</si>
  <si>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</si>
  <si>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</si>
  <si>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</si>
  <si>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</si>
  <si>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</si>
  <si>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</si>
  <si>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</si>
  <si>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</si>
  <si>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</si>
  <si>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</si>
  <si>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</si>
  <si>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</si>
  <si>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</si>
  <si>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</si>
  <si>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</si>
  <si>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</si>
  <si>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</si>
  <si>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</si>
  <si>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</si>
  <si>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</si>
  <si>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</si>
  <si>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</si>
  <si>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</si>
  <si>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</si>
  <si>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</si>
  <si>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</si>
  <si>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</si>
  <si>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</si>
  <si>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</si>
  <si>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</si>
  <si>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</si>
  <si>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</si>
  <si>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</si>
  <si>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</si>
  <si>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</si>
  <si>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</si>
  <si>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</si>
  <si>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</si>
  <si>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</si>
  <si>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</si>
  <si>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</si>
  <si>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</si>
  <si>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</si>
  <si>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</si>
  <si>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</si>
  <si>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</si>
  <si>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</si>
  <si>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</si>
  <si>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</si>
  <si>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</si>
  <si>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</si>
  <si>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</si>
  <si>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</si>
  <si>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</si>
  <si>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</si>
  <si>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</si>
  <si>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</si>
  <si>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</si>
  <si>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</si>
  <si>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</si>
  <si>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</si>
  <si>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</si>
  <si>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</si>
  <si>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</si>
  <si>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</si>
  <si>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</si>
  <si>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</si>
  <si>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</si>
  <si>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</si>
  <si>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</si>
  <si>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</si>
  <si>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</si>
  <si>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</si>
  <si>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</si>
  <si>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</si>
  <si>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</si>
  <si>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</si>
  <si>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</si>
  <si>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</si>
  <si>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</si>
  <si>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</si>
  <si>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</si>
  <si>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</si>
  <si>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</si>
  <si>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</si>
  <si>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</si>
  <si>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</si>
  <si>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</si>
  <si>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</si>
  <si>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</si>
  <si>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</si>
  <si>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</si>
  <si>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</si>
  <si>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</si>
  <si>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</si>
  <si>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</si>
  <si>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</si>
  <si>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</si>
  <si>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</si>
  <si>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</si>
  <si>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</si>
  <si>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</si>
  <si>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</si>
  <si>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</si>
  <si>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</si>
  <si>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</si>
  <si>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</si>
  <si>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</si>
  <si>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</si>
  <si>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</si>
  <si>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</si>
  <si>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</si>
  <si>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</si>
  <si>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</si>
  <si>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</si>
  <si>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</si>
  <si>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</si>
  <si>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</si>
  <si>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</si>
  <si>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</si>
  <si>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</si>
  <si>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</si>
  <si>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</si>
  <si>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</si>
  <si>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</si>
  <si>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</si>
  <si>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</si>
  <si>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</si>
  <si>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</si>
  <si>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</si>
  <si>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</si>
  <si>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</si>
  <si>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</si>
  <si>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</si>
  <si>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</si>
  <si>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</si>
  <si>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</si>
  <si>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</si>
  <si>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</si>
  <si>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</si>
  <si>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</si>
  <si>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</si>
  <si>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</si>
  <si>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</si>
  <si>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</si>
  <si>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</si>
  <si>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</si>
  <si>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</si>
  <si>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</si>
  <si>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</si>
  <si>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</si>
  <si>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</si>
  <si>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</si>
  <si>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</si>
  <si>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</si>
  <si>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</si>
  <si>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</si>
  <si>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</si>
  <si>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</si>
  <si>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</si>
  <si>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</si>
  <si>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</si>
  <si>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</si>
  <si>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</si>
  <si>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</si>
  <si>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</si>
  <si>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</si>
  <si>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</si>
  <si>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</si>
  <si>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</si>
  <si>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</si>
  <si>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</si>
  <si>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</si>
  <si>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</si>
  <si>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</si>
  <si>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</si>
  <si>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</si>
  <si>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</si>
  <si>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</si>
  <si>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</si>
  <si>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</si>
  <si>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</si>
  <si>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</si>
  <si>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</si>
  <si>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</si>
  <si>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</si>
  <si>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</si>
  <si>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</si>
  <si>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</si>
  <si>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</si>
  <si>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</si>
  <si>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</si>
  <si>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</si>
  <si>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</si>
  <si>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</si>
  <si>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</si>
  <si>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</si>
  <si>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</si>
  <si>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</si>
  <si>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</si>
  <si>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</si>
  <si>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</si>
  <si>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</si>
  <si>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</si>
  <si>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</si>
  <si>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</si>
  <si>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</si>
  <si>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</si>
  <si>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</si>
  <si>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</si>
  <si>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</si>
  <si>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</si>
  <si>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</si>
  <si>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</si>
  <si>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</si>
  <si>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</si>
  <si>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</si>
  <si>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</si>
  <si>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</si>
  <si>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</si>
  <si>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</si>
  <si>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</si>
  <si>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</si>
  <si>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</si>
  <si>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</si>
  <si>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</si>
  <si>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</si>
  <si>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</si>
  <si>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</si>
  <si>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</si>
  <si>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</si>
  <si>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</si>
  <si>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</si>
  <si>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</si>
  <si>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</si>
  <si>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</si>
  <si>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</si>
  <si>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</si>
  <si>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</si>
  <si>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</si>
  <si>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</si>
  <si>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</si>
  <si>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</si>
  <si>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</si>
  <si>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</si>
  <si>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</si>
  <si>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</si>
  <si>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</si>
  <si>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</si>
  <si>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</si>
  <si>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</si>
  <si>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</si>
  <si>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</si>
  <si>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</si>
  <si>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</si>
  <si>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</si>
  <si>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</si>
  <si>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</si>
  <si>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</si>
  <si>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</si>
  <si>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</si>
  <si>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</si>
  <si>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</si>
  <si>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</si>
  <si>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</si>
  <si>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</si>
  <si>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</si>
  <si>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</si>
  <si>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</si>
  <si>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</si>
  <si>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</si>
  <si>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</si>
  <si>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</si>
  <si>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</si>
  <si>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</si>
  <si>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</si>
  <si>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</si>
  <si>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</si>
  <si>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</si>
  <si>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</si>
  <si>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</si>
  <si>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</si>
  <si>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</si>
  <si>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</si>
  <si>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</si>
  <si>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</si>
  <si>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</si>
  <si>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</si>
  <si>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</si>
  <si>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</si>
  <si>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</si>
  <si>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</si>
  <si>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</si>
  <si>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</si>
  <si>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</si>
  <si>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</si>
  <si>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</si>
  <si>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</si>
  <si>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</si>
  <si>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</si>
  <si>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</si>
  <si>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</si>
  <si>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</si>
  <si>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</si>
  <si>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</si>
  <si>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</si>
  <si>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</si>
  <si>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</si>
  <si>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</si>
  <si>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</si>
  <si>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</si>
  <si>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</si>
  <si>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</si>
  <si>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</si>
  <si>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</si>
  <si>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</si>
  <si>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</si>
  <si>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</si>
  <si>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</si>
  <si>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</si>
  <si>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</si>
  <si>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</si>
  <si>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</si>
  <si>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</si>
  <si>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</si>
  <si>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</si>
  <si>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</si>
  <si>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</si>
  <si>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</si>
  <si>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</si>
  <si>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</si>
  <si>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</si>
  <si>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</si>
  <si>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</si>
  <si>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</si>
  <si>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</si>
  <si>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</si>
  <si>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</si>
  <si>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</si>
  <si>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</si>
  <si>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</si>
  <si>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</si>
  <si>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</si>
  <si>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</si>
  <si>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</si>
  <si>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</si>
  <si>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</si>
  <si>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</si>
  <si>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</si>
  <si>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</si>
  <si>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</si>
  <si>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</si>
  <si>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</si>
  <si>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</si>
  <si>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</si>
  <si>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</si>
  <si>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</si>
  <si>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</si>
  <si>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</si>
  <si>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</si>
  <si>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</si>
  <si>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</si>
  <si>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</si>
  <si>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</si>
  <si>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</si>
  <si>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</si>
  <si>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</si>
  <si>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</si>
  <si>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</si>
  <si>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</si>
  <si>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</si>
  <si>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</si>
  <si>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</si>
  <si>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</si>
  <si>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</si>
  <si>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</si>
  <si>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</si>
  <si>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</si>
  <si>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</si>
  <si>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</si>
  <si>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</si>
  <si>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</si>
  <si>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</si>
  <si>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</si>
  <si>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</si>
  <si>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</si>
  <si>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</si>
  <si>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</si>
  <si>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</si>
  <si>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</si>
  <si>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</si>
  <si>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</si>
  <si>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</si>
  <si>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</si>
  <si>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</si>
  <si>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</si>
  <si>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</si>
  <si>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</si>
  <si>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</si>
  <si>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</si>
  <si>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</si>
  <si>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</si>
  <si>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</si>
  <si>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</si>
  <si>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</si>
  <si>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</si>
  <si>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</si>
  <si>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</si>
  <si>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</si>
  <si>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</si>
  <si>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</si>
  <si>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</si>
  <si>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</si>
  <si>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</si>
  <si>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</si>
  <si>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</si>
  <si>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</si>
  <si>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</si>
  <si>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</si>
  <si>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</si>
  <si>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</si>
  <si>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</si>
  <si>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</si>
  <si>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</si>
  <si>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</si>
  <si>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</si>
  <si>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</si>
  <si>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</si>
  <si>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</si>
  <si>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</si>
  <si>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</si>
  <si>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</si>
  <si>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</si>
  <si>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</si>
  <si>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</si>
  <si>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</si>
  <si>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</si>
  <si>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</si>
  <si>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</si>
  <si>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</si>
  <si>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</si>
  <si>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</si>
  <si>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</si>
  <si>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</si>
  <si>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</si>
  <si>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</si>
  <si>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</si>
  <si>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</si>
  <si>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</si>
  <si>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</si>
  <si>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</si>
  <si>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</si>
  <si>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</si>
  <si>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</si>
  <si>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</si>
  <si>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</si>
  <si>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</si>
  <si>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</si>
  <si>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</si>
  <si>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</si>
  <si>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</si>
  <si>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</si>
  <si>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</si>
  <si>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</si>
  <si>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</si>
  <si>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</si>
  <si>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</si>
  <si>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</si>
  <si>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</si>
  <si>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</si>
  <si>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</si>
  <si>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</si>
  <si>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</si>
  <si>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</si>
  <si>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</si>
  <si>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</si>
  <si>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</si>
  <si>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</si>
  <si>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</si>
  <si>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</si>
  <si>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</si>
  <si>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</si>
  <si>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</si>
  <si>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</si>
  <si>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</si>
  <si>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</si>
  <si>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</si>
  <si>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</si>
  <si>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</si>
  <si>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</si>
  <si>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</si>
  <si>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</si>
  <si>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</si>
  <si>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</si>
  <si>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</si>
  <si>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</si>
  <si>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</si>
  <si>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</si>
  <si>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</si>
  <si>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</si>
  <si>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</si>
  <si>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</si>
  <si>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</si>
  <si>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</si>
  <si>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</si>
  <si>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</si>
  <si>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</si>
  <si>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</si>
  <si>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</si>
  <si>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</si>
  <si>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</si>
  <si>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</si>
  <si>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</si>
  <si>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</si>
  <si>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</si>
  <si>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</si>
  <si>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</si>
  <si>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</si>
  <si>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</si>
  <si>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</si>
  <si>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</si>
  <si>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</si>
  <si>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</si>
  <si>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</si>
  <si>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</si>
  <si>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</si>
  <si>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</si>
  <si>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</si>
  <si>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</si>
  <si>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</si>
  <si>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</si>
  <si>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</si>
  <si>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</si>
  <si>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</si>
  <si>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</si>
  <si>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</si>
  <si>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</si>
  <si>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</si>
  <si>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</si>
  <si>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</si>
  <si>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</si>
  <si>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</si>
  <si>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</si>
  <si>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</si>
  <si>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</si>
  <si>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</si>
  <si>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</si>
  <si>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</si>
  <si>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</si>
  <si>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</si>
  <si>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</si>
  <si>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</si>
  <si>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</si>
  <si>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</si>
  <si>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</si>
  <si>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</si>
  <si>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</si>
  <si>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</si>
  <si>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</si>
  <si>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</si>
  <si>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</si>
  <si>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</si>
  <si>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</si>
  <si>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</si>
  <si>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</si>
  <si>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</si>
  <si>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</si>
  <si>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</si>
  <si>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</si>
  <si>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</si>
  <si>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</si>
  <si>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</si>
  <si>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</si>
  <si>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</si>
  <si>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</si>
  <si>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</si>
  <si>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</si>
  <si>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</si>
  <si>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</si>
  <si>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</si>
  <si>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</si>
  <si>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</si>
  <si>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</si>
  <si>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</si>
  <si>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</si>
  <si>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</si>
  <si>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</si>
  <si>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</si>
  <si>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</si>
  <si>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</si>
  <si>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</si>
  <si>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</si>
  <si>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</si>
  <si>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</si>
  <si>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</si>
  <si>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</si>
  <si>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</si>
  <si>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</si>
  <si>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</si>
  <si>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</si>
  <si>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</si>
  <si>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</si>
  <si>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</si>
  <si>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</si>
  <si>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</si>
  <si>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</si>
  <si>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</si>
  <si>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</si>
  <si>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</si>
  <si>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</si>
  <si>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</si>
  <si>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</si>
  <si>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</si>
  <si>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</si>
  <si>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</si>
  <si>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</si>
  <si>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</si>
  <si>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</si>
  <si>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</si>
  <si>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</si>
  <si>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</si>
  <si>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</si>
  <si>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</si>
  <si>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</si>
  <si>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</si>
  <si>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</si>
  <si>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</si>
  <si>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</si>
  <si>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</si>
  <si>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</si>
  <si>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</si>
  <si>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</si>
  <si>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</si>
  <si>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</si>
  <si>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</si>
  <si>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</si>
  <si>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</si>
  <si>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</si>
  <si>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</si>
  <si>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</si>
  <si>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</si>
  <si>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</si>
  <si>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</si>
  <si>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</si>
  <si>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</si>
  <si>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</si>
  <si>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</si>
  <si>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</si>
  <si>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</si>
  <si>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</si>
  <si>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</si>
  <si>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</si>
  <si>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</si>
  <si>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</si>
  <si>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</si>
  <si>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</si>
  <si>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</si>
  <si>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</si>
  <si>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</si>
  <si>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</si>
  <si>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</si>
  <si>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</si>
  <si>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</si>
  <si>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</si>
  <si>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</si>
  <si>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</si>
  <si>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</si>
  <si>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</si>
  <si>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</si>
  <si>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</si>
  <si>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</si>
  <si>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</si>
  <si>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</si>
  <si>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</si>
  <si>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</si>
  <si>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</si>
  <si>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</si>
  <si>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</si>
  <si>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</si>
  <si>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</si>
  <si>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</si>
  <si>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</si>
  <si>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</si>
  <si>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</si>
  <si>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</si>
  <si>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</si>
  <si>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</si>
  <si>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</si>
  <si>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</si>
  <si>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</si>
  <si>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</si>
  <si>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</si>
  <si>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</si>
  <si>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</si>
  <si>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</si>
  <si>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</si>
  <si>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</si>
  <si>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</si>
  <si>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</si>
  <si>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</si>
  <si>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</si>
  <si>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</si>
  <si>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</si>
  <si>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</si>
  <si>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</si>
  <si>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</si>
  <si>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</si>
  <si>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</si>
  <si>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</si>
  <si>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</si>
  <si>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</si>
  <si>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</si>
  <si>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</si>
  <si>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</si>
  <si>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</si>
  <si>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</si>
  <si>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</si>
  <si>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</si>
  <si>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</si>
  <si>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</si>
  <si>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</si>
  <si>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</si>
  <si>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</si>
  <si>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</si>
  <si>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</si>
  <si>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</si>
  <si>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</si>
  <si>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</si>
  <si>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</si>
  <si>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</si>
  <si>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</si>
  <si>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</si>
  <si>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</si>
  <si>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</si>
  <si>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</si>
  <si>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</si>
  <si>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</si>
  <si>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</si>
  <si>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</si>
  <si>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</si>
  <si>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</si>
  <si>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</si>
  <si>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</si>
  <si>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</si>
  <si>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</si>
  <si>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</si>
  <si>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</si>
  <si>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</si>
  <si>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</si>
  <si>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</si>
  <si>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</si>
  <si>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</si>
  <si>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</si>
  <si>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</si>
  <si>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</si>
  <si>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</si>
  <si>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</si>
  <si>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</si>
  <si>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</si>
  <si>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</si>
  <si>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</si>
  <si>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</si>
  <si>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</si>
  <si>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</si>
  <si>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</si>
  <si>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</si>
  <si>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</si>
  <si>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</si>
  <si>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</si>
  <si>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</si>
  <si>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</si>
  <si>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</si>
  <si>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</si>
  <si>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</si>
  <si>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</si>
  <si>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</si>
  <si>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</si>
  <si>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</si>
  <si>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</si>
  <si>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</si>
  <si>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</si>
  <si>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</si>
  <si>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</si>
  <si>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</si>
  <si>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</si>
  <si>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</si>
  <si>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</si>
  <si>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</si>
  <si>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</si>
  <si>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</si>
  <si>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</si>
  <si>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</si>
  <si>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</si>
  <si>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</si>
  <si>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</si>
  <si>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</si>
  <si>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</si>
  <si>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</si>
  <si>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</si>
  <si>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</si>
  <si>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</si>
  <si>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</si>
  <si>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</si>
  <si>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</si>
  <si>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</si>
  <si>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</si>
  <si>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</si>
  <si>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</si>
  <si>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</si>
  <si>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</si>
  <si>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</si>
  <si>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</si>
  <si>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</si>
  <si>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</si>
  <si>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</si>
  <si>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</si>
  <si>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</si>
  <si>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</si>
  <si>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</si>
  <si>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</si>
  <si>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</si>
  <si>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</si>
  <si>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</si>
  <si>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</si>
  <si>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</si>
  <si>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</si>
  <si>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</si>
  <si>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</si>
  <si>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</si>
  <si>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</si>
  <si>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</si>
  <si>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</si>
  <si>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</si>
  <si>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</si>
  <si>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</si>
  <si>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</si>
  <si>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</si>
  <si>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</si>
  <si>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</si>
  <si>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</si>
  <si>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</si>
  <si>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</si>
  <si>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</si>
  <si>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</si>
  <si>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</si>
  <si>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</si>
  <si>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</si>
  <si>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</si>
  <si>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</si>
  <si>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</si>
  <si>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</si>
  <si>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</si>
  <si>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</si>
  <si>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</si>
  <si>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</si>
  <si>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</si>
  <si>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</si>
  <si>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</si>
  <si>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</si>
  <si>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</si>
  <si>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</si>
  <si>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</si>
  <si>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</si>
  <si>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</si>
  <si>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</si>
  <si>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</si>
  <si>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</si>
  <si>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</si>
  <si>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</si>
  <si>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</si>
  <si>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</si>
  <si>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</si>
  <si>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</si>
  <si>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</si>
  <si>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</si>
  <si>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</si>
  <si>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</si>
  <si>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</si>
  <si>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</si>
  <si>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</si>
  <si>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</si>
  <si>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</si>
  <si>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</si>
  <si>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</si>
  <si>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</si>
  <si>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</si>
  <si>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</si>
  <si>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</si>
  <si>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</si>
  <si>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</si>
  <si>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</si>
  <si>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</si>
  <si>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</si>
  <si>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</si>
  <si>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</si>
  <si>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</si>
  <si>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</si>
  <si>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</si>
  <si>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</si>
  <si>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</si>
  <si>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</si>
  <si>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</si>
  <si>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</si>
  <si>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</si>
  <si>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</si>
  <si>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</si>
  <si>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</si>
  <si>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</si>
  <si>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</si>
  <si>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</si>
  <si>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</si>
  <si>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</si>
  <si>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</si>
  <si>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</si>
  <si>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</si>
  <si>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</si>
  <si>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</si>
  <si>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</si>
  <si>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</si>
  <si>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</si>
  <si>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</si>
  <si>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</si>
  <si>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</si>
  <si>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</si>
  <si>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</si>
  <si>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</si>
  <si>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</si>
  <si>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</si>
  <si>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</si>
  <si>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</si>
  <si>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</si>
  <si>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</si>
  <si>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</si>
  <si>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</si>
  <si>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</si>
  <si>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</si>
  <si>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</si>
  <si>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</si>
  <si>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</si>
  <si>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</si>
  <si>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</si>
  <si>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</si>
  <si>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</si>
  <si>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</si>
  <si>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</si>
  <si>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</si>
  <si>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</si>
  <si>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</si>
  <si>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</si>
  <si>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</si>
  <si>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</si>
  <si>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</si>
  <si>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</si>
  <si>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</si>
  <si>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</si>
  <si>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</si>
  <si>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</si>
  <si>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</si>
  <si>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</si>
  <si>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</si>
  <si>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</si>
  <si>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</si>
  <si>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</si>
  <si>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</si>
  <si>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</si>
  <si>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</si>
  <si>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</si>
  <si>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</si>
  <si>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</si>
  <si>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</si>
  <si>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</si>
  <si>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</si>
  <si>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</si>
  <si>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</si>
  <si>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</si>
  <si>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</si>
  <si>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</si>
  <si>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</si>
  <si>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</si>
  <si>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</si>
  <si>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</si>
  <si>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</si>
  <si>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</si>
  <si>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</si>
  <si>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</si>
  <si>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</si>
  <si>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</si>
  <si>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</si>
  <si>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</si>
  <si>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</si>
  <si>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</si>
  <si>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</si>
  <si>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</si>
  <si>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</si>
  <si>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</si>
  <si>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</si>
  <si>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</si>
  <si>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</si>
  <si>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</si>
  <si>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</si>
  <si>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</si>
  <si>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</si>
  <si>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</si>
  <si>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</si>
  <si>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</si>
  <si>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</si>
  <si>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</si>
  <si>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</si>
  <si>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</si>
  <si>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</si>
  <si>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</si>
  <si>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</si>
  <si>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</si>
  <si>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</si>
  <si>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</si>
  <si>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</si>
  <si>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</si>
  <si>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</si>
  <si>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</si>
  <si>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</si>
  <si>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</si>
  <si>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</si>
  <si>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</si>
  <si>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</si>
  <si>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</si>
  <si>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</si>
  <si>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</si>
  <si>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</si>
  <si>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</si>
  <si>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</si>
  <si>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</si>
  <si>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</si>
  <si>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</si>
  <si>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</si>
  <si>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</si>
  <si>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</si>
  <si>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</si>
  <si>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</si>
  <si>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</si>
  <si>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</si>
  <si>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</si>
  <si>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</si>
  <si>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</si>
  <si>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</si>
  <si>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</si>
  <si>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</si>
  <si>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</si>
  <si>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</si>
  <si>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</si>
  <si>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</si>
  <si>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</si>
  <si>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</si>
  <si>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</si>
  <si>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</si>
  <si>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</si>
  <si>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</si>
  <si>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</si>
  <si>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</si>
  <si>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</si>
  <si>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</si>
  <si>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</si>
  <si>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</si>
  <si>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</si>
  <si>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</si>
  <si>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</si>
  <si>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</si>
  <si>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</si>
  <si>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</si>
  <si>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</si>
  <si>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</si>
  <si>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</si>
  <si>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</si>
  <si>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</si>
  <si>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</si>
  <si>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</si>
  <si>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</si>
  <si>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</si>
  <si>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</si>
  <si>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</si>
  <si>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</si>
  <si>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</si>
  <si>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</si>
  <si>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</si>
  <si>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</si>
  <si>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</si>
  <si>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</si>
  <si>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</si>
  <si>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</si>
  <si>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</si>
  <si>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</si>
  <si>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</si>
  <si>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</si>
  <si>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</si>
  <si>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</si>
  <si>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</si>
  <si>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</si>
  <si>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</si>
  <si>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</si>
  <si>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</si>
  <si>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</si>
  <si>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</si>
  <si>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</si>
  <si>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</si>
  <si>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</si>
  <si>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</si>
  <si>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</si>
  <si>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</si>
  <si>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</si>
  <si>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</si>
  <si>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</si>
  <si>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</si>
  <si>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</si>
  <si>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</si>
  <si>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</si>
  <si>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</si>
  <si>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</si>
  <si>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</si>
  <si>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</si>
  <si>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</si>
  <si>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</si>
  <si>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</si>
  <si>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</si>
  <si>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</si>
  <si>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</si>
  <si>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</si>
  <si>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</si>
  <si>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</si>
  <si>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</si>
  <si>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</si>
  <si>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</si>
  <si>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</si>
  <si>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</si>
  <si>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</si>
  <si>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</si>
  <si>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</si>
  <si>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</si>
  <si>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</si>
  <si>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</si>
  <si>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</si>
  <si>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</si>
  <si>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</si>
  <si>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</si>
  <si>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</si>
  <si>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</si>
  <si>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</si>
  <si>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</si>
  <si>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</si>
  <si>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</si>
  <si>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</si>
  <si>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</si>
  <si>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</si>
  <si>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</si>
  <si>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</si>
  <si>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</si>
  <si>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</si>
  <si>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</si>
  <si>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</si>
  <si>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</si>
  <si>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</si>
  <si>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</si>
  <si>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</si>
  <si>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</si>
  <si>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</si>
  <si>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</si>
  <si>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</si>
  <si>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</si>
  <si>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</si>
  <si>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</si>
  <si>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</si>
  <si>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</si>
  <si>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</si>
  <si>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</si>
  <si>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</si>
  <si>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</si>
  <si>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</si>
  <si>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</si>
  <si>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</si>
  <si>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</si>
  <si>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</si>
  <si>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</si>
  <si>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</si>
  <si>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</si>
  <si>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</si>
  <si>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</si>
  <si>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</si>
  <si>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</si>
  <si>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</si>
  <si>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</si>
  <si>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</si>
  <si>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</si>
  <si>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</si>
  <si>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</si>
  <si>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</si>
  <si>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</si>
  <si>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</si>
  <si>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</si>
  <si>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</si>
  <si>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</si>
  <si>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</si>
  <si>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</si>
  <si>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</si>
  <si>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</si>
  <si>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</si>
  <si>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</si>
  <si>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</si>
  <si>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</si>
  <si>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</si>
  <si>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</si>
  <si>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</si>
  <si>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</si>
  <si>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</si>
  <si>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</si>
  <si>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</si>
  <si>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</si>
  <si>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</si>
  <si>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</si>
  <si>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</si>
  <si>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</si>
  <si>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</si>
  <si>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</si>
  <si>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</si>
  <si>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</si>
  <si>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</si>
  <si>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</si>
  <si>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</si>
  <si>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</si>
  <si>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</si>
  <si>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</si>
  <si>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</si>
  <si>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</si>
  <si>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</si>
  <si>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</si>
  <si>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</si>
  <si>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</si>
  <si>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</si>
  <si>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549300RC1YDJPITF8X06</t>
  </si>
  <si>
    <t>WIHL 129</t>
  </si>
  <si>
    <t>SE0013107687</t>
  </si>
  <si>
    <t>DTFNCR</t>
  </si>
  <si>
    <t>WIHLBORG/3.753 MTN 20280911</t>
  </si>
  <si>
    <t>WIHL_129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</si>
</sst>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L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66.4257812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278</v>
      </c>
      <c r="C2" s="55" t="s">
        <v>1134</v>
      </c>
      <c r="D2" s="55" t="s">
        <v>162</v>
      </c>
      <c r="E2" s="56" t="s">
        <v>34</v>
      </c>
      <c r="F2" s="55" t="s">
        <v>276</v>
      </c>
      <c r="G2" s="4">
        <v>46279</v>
      </c>
      <c r="H2" s="55" t="s">
        <v>7774</v>
      </c>
      <c r="I2" s="78" t="str">
        <f>IF(C2="-","",VLOOKUP(C2,CouponBondIssuersTable,2,0))</f>
        <v>WIHL</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5">
      <c r="A7" s="70" t="s">
        <v>7775</v>
      </c>
      <c r="B7" s="70" t="s">
        <v>1134</v>
      </c>
      <c r="C7" s="55">
        <v>129</v>
      </c>
      <c r="D7" s="55" t="s">
        <v>7776</v>
      </c>
      <c r="E7" t="s">
        <v>7778</v>
      </c>
      <c r="F7" t="s">
        <v>7777</v>
      </c>
      <c r="G7" s="56">
        <v>2000000</v>
      </c>
      <c r="H7" s="55" t="s">
        <v>34</v>
      </c>
      <c r="I7" s="55" t="s">
        <v>284</v>
      </c>
      <c r="J7" s="55"/>
      <c r="K7" s="71">
        <v>3.7530000000000001</v>
      </c>
      <c r="L7" s="55">
        <v>1</v>
      </c>
      <c r="M7" s="4">
        <v>46641</v>
      </c>
      <c r="N7" s="4">
        <v>47007</v>
      </c>
      <c r="O7" s="4" t="s">
        <v>1026</v>
      </c>
      <c r="P7" s="43" t="s">
        <v>353</v>
      </c>
      <c r="Q7" s="56">
        <v>500000000</v>
      </c>
      <c r="R7" s="56" t="s">
        <v>2994</v>
      </c>
      <c r="S7" s="56"/>
      <c r="T7" s="4">
        <v>46276</v>
      </c>
      <c r="U7" s="4">
        <v>46276</v>
      </c>
      <c r="V7" s="4">
        <v>47007</v>
      </c>
      <c r="W7" s="4">
        <v>46996</v>
      </c>
      <c r="X7" s="72" t="s">
        <v>7779</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2.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3.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2026-09-14T12:35:13Z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